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695" windowHeight="14070" tabRatio="955" firstSheet="3" activeTab="10"/>
  </bookViews>
  <sheets>
    <sheet name="封面" sheetId="1" r:id="rId1"/>
    <sheet name="目录" sheetId="26" r:id="rId2"/>
    <sheet name="收支总体情况表" sheetId="2" r:id="rId3"/>
    <sheet name="收入总体情况表" sheetId="23" r:id="rId4"/>
    <sheet name="支出总体情况表" sheetId="24" r:id="rId5"/>
    <sheet name="财政拨款收支总体情况表" sheetId="25" r:id="rId6"/>
    <sheet name="一般公共预算支出情况表（按功能科目05-1）" sheetId="5" r:id="rId7"/>
    <sheet name="一般公共预算支出情况表（按功能科目05-2）" sheetId="4" r:id="rId8"/>
    <sheet name="一般公共预算支出情况表（按经济科目06-1）" sheetId="6" r:id="rId9"/>
    <sheet name="一般公共预算支出情况表（按经济科目06-2）" sheetId="7" r:id="rId10"/>
    <sheet name="“三公”经费预算表" sheetId="8" r:id="rId11"/>
    <sheet name="政府性基金预算支出情况表（按功能科目08-1）" sheetId="9" r:id="rId12"/>
    <sheet name="政府性基金预算支出情况（按经济科目08-2）" sheetId="10" r:id="rId13"/>
    <sheet name="部门预算基本支出预算表" sheetId="11" r:id="rId14"/>
    <sheet name="部门预算项目支出预算表" sheetId="12" r:id="rId15"/>
  </sheets>
  <definedNames>
    <definedName name="a">#N/A</definedName>
    <definedName name="b">#REF!</definedName>
    <definedName name="d">#N/A</definedName>
    <definedName name="e">#N/A</definedName>
    <definedName name="f">#N/A</definedName>
    <definedName name="_xlnm.Print_Area" localSheetId="10">“三公”经费预算表!$A$1:$C$13</definedName>
    <definedName name="_xlnm.Print_Area" localSheetId="13">部门预算基本支出预算表!$A$1:$I$19</definedName>
    <definedName name="_xlnm.Print_Area" localSheetId="14">部门预算项目支出预算表!$A$1:$T$12</definedName>
    <definedName name="_xlnm.Print_Area" localSheetId="5">财政拨款收支总体情况表!$A$1:$D$11</definedName>
    <definedName name="_xlnm.Print_Area" localSheetId="0">封面!$A$1:$D$6</definedName>
    <definedName name="_xlnm.Print_Area" localSheetId="3">收入总体情况表!$A$1:$B$23</definedName>
    <definedName name="_xlnm.Print_Area" localSheetId="2">收支总体情况表!$A$1:$D$22</definedName>
    <definedName name="_xlnm.Print_Area" localSheetId="6">'一般公共预算支出情况表（按功能科目05-1）'!$A$1:$D$23</definedName>
    <definedName name="_xlnm.Print_Area" localSheetId="7">'一般公共预算支出情况表（按功能科目05-2）'!$A$1:$K$16</definedName>
    <definedName name="_xlnm.Print_Area" localSheetId="8">'一般公共预算支出情况表（按经济科目06-1）'!$A$1:$K$51</definedName>
    <definedName name="_xlnm.Print_Area" localSheetId="9">'一般公共预算支出情况表（按经济科目06-2）'!$A$1:$F$107</definedName>
    <definedName name="_xlnm.Print_Area" localSheetId="12">'政府性基金预算支出情况（按经济科目08-2）'!$A$1:$F$106</definedName>
    <definedName name="_xlnm.Print_Area" localSheetId="11">'政府性基金预算支出情况表（按功能科目08-1）'!$A$1:$E$13</definedName>
    <definedName name="_xlnm.Print_Area" localSheetId="4">支出总体情况表!$A$1:$B$26</definedName>
    <definedName name="_xlnm.Print_Area">#N/A</definedName>
    <definedName name="_xlnm.Print_Titles" localSheetId="10">“三公”经费预算表!$2:$10</definedName>
    <definedName name="_xlnm.Print_Titles" localSheetId="13">部门预算基本支出预算表!$1:$6</definedName>
    <definedName name="_xlnm.Print_Titles" localSheetId="14">部门预算项目支出预算表!$1:$6</definedName>
    <definedName name="_xlnm.Print_Titles" localSheetId="0">封面!$1:$6</definedName>
    <definedName name="_xlnm.Print_Titles" localSheetId="2">收支总体情况表!$1:$5</definedName>
    <definedName name="_xlnm.Print_Titles" localSheetId="6">'一般公共预算支出情况表（按功能科目05-1）'!$1:$6</definedName>
    <definedName name="_xlnm.Print_Titles" localSheetId="7">'一般公共预算支出情况表（按功能科目05-2）'!$1:$8</definedName>
    <definedName name="_xlnm.Print_Titles" localSheetId="8">'一般公共预算支出情况表（按经济科目06-1）'!$1:$7</definedName>
    <definedName name="_xlnm.Print_Titles" localSheetId="9">'一般公共预算支出情况表（按经济科目06-2）'!$1:$6</definedName>
    <definedName name="_xlnm.Print_Titles" localSheetId="12">'政府性基金预算支出情况（按经济科目08-2）'!$1:$7</definedName>
    <definedName name="_xlnm.Print_Titles" localSheetId="11">'政府性基金预算支出情况表（按功能科目08-1）'!$1:$6</definedName>
    <definedName name="_xlnm.Print_Titles">#N/A</definedName>
  </definedNames>
  <calcPr calcId="125725" concurrentCalc="0"/>
</workbook>
</file>

<file path=xl/calcChain.xml><?xml version="1.0" encoding="utf-8"?>
<calcChain xmlns="http://schemas.openxmlformats.org/spreadsheetml/2006/main">
  <c r="E8" i="11"/>
  <c r="D8"/>
  <c r="C8"/>
  <c r="F101" i="10"/>
  <c r="E101"/>
  <c r="D101"/>
  <c r="F98"/>
  <c r="E98"/>
  <c r="D98"/>
  <c r="F92"/>
  <c r="E92"/>
  <c r="D92"/>
  <c r="F89"/>
  <c r="E89"/>
  <c r="D89"/>
  <c r="F72"/>
  <c r="E72"/>
  <c r="D72"/>
  <c r="F59"/>
  <c r="E59"/>
  <c r="D59"/>
  <c r="F56"/>
  <c r="E56"/>
  <c r="D56"/>
  <c r="F47"/>
  <c r="E47"/>
  <c r="D47"/>
  <c r="F23"/>
  <c r="E23"/>
  <c r="D23"/>
  <c r="F8"/>
  <c r="E8"/>
  <c r="D8"/>
  <c r="C5" i="8"/>
  <c r="F101" i="7"/>
  <c r="E101"/>
  <c r="D101"/>
  <c r="F98"/>
  <c r="E98"/>
  <c r="D98"/>
  <c r="F92"/>
  <c r="E92"/>
  <c r="D92"/>
  <c r="F89"/>
  <c r="E89"/>
  <c r="D89"/>
  <c r="F72"/>
  <c r="E72"/>
  <c r="D72"/>
  <c r="F59"/>
  <c r="E59"/>
  <c r="D59"/>
  <c r="F56"/>
  <c r="E56"/>
  <c r="D56"/>
  <c r="F47"/>
  <c r="E47"/>
  <c r="D47"/>
  <c r="F23"/>
  <c r="E23"/>
  <c r="D23"/>
  <c r="F9"/>
  <c r="E9"/>
  <c r="D9"/>
  <c r="F8"/>
  <c r="E8"/>
  <c r="D8"/>
  <c r="E101" i="6"/>
  <c r="D101"/>
  <c r="C101"/>
  <c r="E98"/>
  <c r="D98"/>
  <c r="C98"/>
  <c r="E92"/>
  <c r="D92"/>
  <c r="C92"/>
  <c r="E89"/>
  <c r="D89"/>
  <c r="C89"/>
  <c r="E72"/>
  <c r="D72"/>
  <c r="C72"/>
  <c r="E59"/>
  <c r="D59"/>
  <c r="C59"/>
  <c r="E56"/>
  <c r="D56"/>
  <c r="C56"/>
  <c r="E47"/>
  <c r="D47"/>
  <c r="C47"/>
  <c r="E23"/>
  <c r="D23"/>
  <c r="C23"/>
  <c r="E9"/>
  <c r="D9"/>
  <c r="C9"/>
  <c r="E8"/>
  <c r="D8"/>
  <c r="C8"/>
  <c r="C12" i="4"/>
  <c r="C10"/>
  <c r="C9"/>
  <c r="C8"/>
  <c r="C7"/>
  <c r="B10" i="5"/>
  <c r="B9"/>
  <c r="B8"/>
  <c r="B7"/>
  <c r="D11" i="25"/>
  <c r="B11"/>
  <c r="D7"/>
  <c r="D6"/>
  <c r="B26" i="24"/>
  <c r="B11"/>
  <c r="B6"/>
  <c r="B23" i="23"/>
  <c r="B14"/>
  <c r="B7"/>
  <c r="B6"/>
  <c r="B22" i="2"/>
  <c r="D21"/>
  <c r="D20"/>
  <c r="D19"/>
  <c r="B19"/>
  <c r="D18"/>
  <c r="B18"/>
  <c r="D17"/>
  <c r="B17"/>
  <c r="D16"/>
  <c r="B16"/>
  <c r="D15"/>
  <c r="B15"/>
  <c r="D14"/>
  <c r="B14"/>
  <c r="D13"/>
  <c r="B13"/>
  <c r="D12"/>
  <c r="B12"/>
  <c r="B11"/>
  <c r="B10"/>
  <c r="B9"/>
  <c r="B8"/>
  <c r="B7"/>
  <c r="B6"/>
</calcChain>
</file>

<file path=xl/sharedStrings.xml><?xml version="1.0" encoding="utf-8"?>
<sst xmlns="http://schemas.openxmlformats.org/spreadsheetml/2006/main" count="896" uniqueCount="333">
  <si>
    <t>2018年部门预算信息公开表</t>
  </si>
  <si>
    <t>梅县区人民防空办公室</t>
  </si>
  <si>
    <t>报送日期：2018 年 3 月 15日</t>
  </si>
  <si>
    <t xml:space="preserve">    单位负责人签章：李志坚     财务负责人签章：王广清     制表人签章：谢耀灵</t>
  </si>
  <si>
    <t>目  录</t>
  </si>
  <si>
    <t>第一部分  2018年部门预算基本情况说明</t>
  </si>
  <si>
    <t>一、</t>
  </si>
  <si>
    <t>部门基本情况</t>
  </si>
  <si>
    <t>二、</t>
  </si>
  <si>
    <t>收入预算说明</t>
  </si>
  <si>
    <t>三、</t>
  </si>
  <si>
    <t>支出预算说明</t>
  </si>
  <si>
    <t>四、</t>
  </si>
  <si>
    <t>“三公”经费说明</t>
  </si>
  <si>
    <t>五、</t>
  </si>
  <si>
    <t>其他需要说明的情况</t>
  </si>
  <si>
    <t>第二部分  2018年部门预算表</t>
  </si>
  <si>
    <t>收支总体情况表</t>
  </si>
  <si>
    <t>收入总体情况表</t>
  </si>
  <si>
    <t>支出总体情况表</t>
  </si>
  <si>
    <t>财政拨款收支总体情况表</t>
  </si>
  <si>
    <t>2018年一般公共预算支出情况表-1（按功能科目）</t>
  </si>
  <si>
    <t>六、</t>
  </si>
  <si>
    <t>2018年一般公共预算支出情况表-2（按功能科目）</t>
  </si>
  <si>
    <t>七、</t>
  </si>
  <si>
    <t>2018年一般公共预算支出情况表-1（按经济科目）</t>
  </si>
  <si>
    <t>八、</t>
  </si>
  <si>
    <t>2018年一般公共预算支出情况表-2（按经济科目）</t>
  </si>
  <si>
    <t>九、</t>
  </si>
  <si>
    <t>2018年“三公”经费预算表</t>
  </si>
  <si>
    <t>十、</t>
  </si>
  <si>
    <t>2018年政府性基金预算支出情况表（按功能科目）</t>
  </si>
  <si>
    <t>十一、</t>
  </si>
  <si>
    <t>2018年政府性基金预算支出情况表（按经济科目）</t>
  </si>
  <si>
    <t>十二、</t>
  </si>
  <si>
    <t>2018年部门预算基本支出预算表</t>
  </si>
  <si>
    <t>十三、</t>
  </si>
  <si>
    <t>2018年部门预算项目支出预算表</t>
  </si>
  <si>
    <t>预算01表</t>
  </si>
  <si>
    <t>单位名称：梅州市梅县区人民防空办公室</t>
  </si>
  <si>
    <t>单位：元</t>
  </si>
  <si>
    <t>收                             入</t>
  </si>
  <si>
    <t>支                        出</t>
  </si>
  <si>
    <t>收入项目</t>
  </si>
  <si>
    <t>2018年预算</t>
  </si>
  <si>
    <t>支出项目</t>
  </si>
  <si>
    <t>一、预算拨款</t>
  </si>
  <si>
    <t>一、基本支出</t>
  </si>
  <si>
    <t xml:space="preserve">    一般预算</t>
  </si>
  <si>
    <t>　　　工资福利支出</t>
  </si>
  <si>
    <t xml:space="preserve">      预算安排拨款</t>
  </si>
  <si>
    <t>　　　对个人和家庭的补助</t>
  </si>
  <si>
    <t xml:space="preserve">      非税支出拨款</t>
  </si>
  <si>
    <t xml:space="preserve">     公用经费</t>
  </si>
  <si>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基金预算拨款</t>
    </r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</si>
  <si>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   公务交通补贴</t>
    </r>
  </si>
  <si>
    <r>
      <rPr>
        <sz val="10"/>
        <rFont val="Times New Roman"/>
        <family val="1"/>
      </rPr>
      <t xml:space="preserve">        </t>
    </r>
    <r>
      <rPr>
        <sz val="10"/>
        <rFont val="宋体"/>
        <family val="3"/>
        <charset val="134"/>
      </rPr>
      <t>国有资本经营</t>
    </r>
  </si>
  <si>
    <t>二、项目支出</t>
  </si>
  <si>
    <t>二、财政专户拨款</t>
  </si>
  <si>
    <t>　　　运转性支出</t>
  </si>
  <si>
    <t>三、其他资金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</si>
  <si>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    事业发展性支出</t>
    </r>
  </si>
  <si>
    <t>四、上级补助收入</t>
  </si>
  <si>
    <t>三、事业单位经营支出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</si>
  <si>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  一般公共预算补助收入</t>
    </r>
  </si>
  <si>
    <t>四、对附属单位补助支出</t>
  </si>
  <si>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  政府性基金补助收入</t>
    </r>
  </si>
  <si>
    <t>五、上缴上级支出</t>
  </si>
  <si>
    <t>五、上年结余结转</t>
  </si>
  <si>
    <t>六、结转下年</t>
  </si>
  <si>
    <t>六、附属单位上缴收入</t>
  </si>
  <si>
    <t>七、用事业基金弥补收支差额</t>
  </si>
  <si>
    <t>收入合计</t>
  </si>
  <si>
    <t>支出合计</t>
  </si>
  <si>
    <r>
      <rPr>
        <sz val="10"/>
        <rFont val="宋体"/>
        <family val="3"/>
        <charset val="134"/>
      </rPr>
      <t>预算0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表</t>
    </r>
  </si>
  <si>
    <r>
      <rPr>
        <sz val="10"/>
        <rFont val="宋体"/>
        <family val="3"/>
        <charset val="134"/>
      </rPr>
      <t>预算0</t>
    </r>
    <r>
      <rPr>
        <sz val="10"/>
        <rFont val="宋体"/>
        <family val="3"/>
        <charset val="134"/>
      </rPr>
      <t>3</t>
    </r>
    <r>
      <rPr>
        <sz val="10"/>
        <rFont val="宋体"/>
        <family val="3"/>
        <charset val="134"/>
      </rPr>
      <t>表</t>
    </r>
  </si>
  <si>
    <t>　　　日常运转类项目</t>
  </si>
  <si>
    <t xml:space="preserve">      政府购买服务类项目</t>
  </si>
  <si>
    <t xml:space="preserve">      其他类项目</t>
  </si>
  <si>
    <t xml:space="preserve">      科技研发类项目</t>
  </si>
  <si>
    <t xml:space="preserve">      基本建设类项目</t>
  </si>
  <si>
    <t xml:space="preserve">      补助企事业类项目</t>
  </si>
  <si>
    <t xml:space="preserve">      信息化运维类项目</t>
  </si>
  <si>
    <t xml:space="preserve">      专项业务类项目</t>
  </si>
  <si>
    <t xml:space="preserve">      信息系统建设类项目</t>
  </si>
  <si>
    <r>
      <rPr>
        <sz val="10"/>
        <rFont val="宋体"/>
        <family val="3"/>
        <charset val="134"/>
      </rPr>
      <t>预算0</t>
    </r>
    <r>
      <rPr>
        <sz val="10"/>
        <rFont val="宋体"/>
        <family val="3"/>
        <charset val="134"/>
      </rPr>
      <t>4</t>
    </r>
    <r>
      <rPr>
        <sz val="10"/>
        <rFont val="宋体"/>
        <family val="3"/>
        <charset val="134"/>
      </rPr>
      <t>表</t>
    </r>
  </si>
  <si>
    <t>一、一般公共预算</t>
  </si>
  <si>
    <t>二、政府性基金预算</t>
  </si>
  <si>
    <t>三、国有资本经营预算</t>
  </si>
  <si>
    <r>
      <rPr>
        <sz val="10"/>
        <rFont val="宋体"/>
        <family val="3"/>
        <charset val="134"/>
      </rPr>
      <t>预算0</t>
    </r>
    <r>
      <rPr>
        <sz val="10"/>
        <rFont val="宋体"/>
        <family val="3"/>
        <charset val="134"/>
      </rPr>
      <t>5-1</t>
    </r>
    <r>
      <rPr>
        <sz val="10"/>
        <rFont val="宋体"/>
        <family val="3"/>
        <charset val="134"/>
      </rPr>
      <t>表</t>
    </r>
  </si>
  <si>
    <r>
      <rPr>
        <b/>
        <sz val="18"/>
        <rFont val="宋体"/>
        <family val="3"/>
        <charset val="134"/>
      </rPr>
      <t>2</t>
    </r>
    <r>
      <rPr>
        <b/>
        <sz val="18"/>
        <rFont val="宋体"/>
        <family val="3"/>
        <charset val="134"/>
      </rPr>
      <t>018年一般公共预算支出情况表（按功能科目）</t>
    </r>
  </si>
  <si>
    <t>功能科目名称</t>
  </si>
  <si>
    <t>一般公共预算支出</t>
  </si>
  <si>
    <t>合计</t>
  </si>
  <si>
    <t>基本支出</t>
  </si>
  <si>
    <t>项目支出</t>
  </si>
  <si>
    <t>**</t>
  </si>
  <si>
    <r>
      <rPr>
        <sz val="9"/>
        <rFont val="宋体"/>
        <family val="3"/>
        <charset val="134"/>
      </rPr>
      <t xml:space="preserve">合计 </t>
    </r>
    <r>
      <rPr>
        <sz val="9"/>
        <rFont val="宋体"/>
        <family val="3"/>
        <charset val="134"/>
      </rPr>
      <t xml:space="preserve"> </t>
    </r>
  </si>
  <si>
    <t>[204]其他公共安全支出</t>
  </si>
  <si>
    <t xml:space="preserve">  [20499]其他公共安全支出</t>
  </si>
  <si>
    <t xml:space="preserve">    [2049901]其他公共安全支出</t>
  </si>
  <si>
    <r>
      <rPr>
        <sz val="10"/>
        <rFont val="宋体"/>
        <family val="3"/>
        <charset val="134"/>
      </rPr>
      <t>预算05-2</t>
    </r>
    <r>
      <rPr>
        <sz val="10"/>
        <rFont val="宋体"/>
        <family val="3"/>
        <charset val="134"/>
      </rPr>
      <t>表</t>
    </r>
  </si>
  <si>
    <t>单位</t>
  </si>
  <si>
    <r>
      <rPr>
        <sz val="10"/>
        <rFont val="宋体"/>
        <family val="3"/>
        <charset val="134"/>
      </rPr>
      <t>预算0</t>
    </r>
    <r>
      <rPr>
        <sz val="10"/>
        <rFont val="宋体"/>
        <family val="3"/>
        <charset val="134"/>
      </rPr>
      <t>6-1</t>
    </r>
    <r>
      <rPr>
        <sz val="10"/>
        <rFont val="宋体"/>
        <family val="3"/>
        <charset val="134"/>
      </rPr>
      <t>表</t>
    </r>
  </si>
  <si>
    <t>2018年一般公共预算支出情况表（按经济科目）</t>
  </si>
  <si>
    <t>经济科目编码</t>
  </si>
  <si>
    <t>经济科目名称</t>
  </si>
  <si>
    <t>合  计</t>
  </si>
  <si>
    <r>
      <rPr>
        <sz val="9"/>
        <rFont val="宋体"/>
        <family val="3"/>
        <charset val="134"/>
      </rPr>
      <t xml:space="preserve">合计 </t>
    </r>
    <r>
      <rPr>
        <sz val="9"/>
        <rFont val="宋体"/>
        <family val="3"/>
        <charset val="134"/>
      </rPr>
      <t xml:space="preserve">   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</si>
  <si>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01</t>
    </r>
  </si>
  <si>
    <t>工资福利支出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</si>
  <si>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</si>
  <si>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基本工资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</si>
  <si>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</si>
  <si>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津贴补贴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</si>
  <si>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</si>
  <si>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奖金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</si>
  <si>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30106</t>
    </r>
  </si>
  <si>
    <t xml:space="preserve">  伙食补助费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</si>
  <si>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</si>
  <si>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绩效工资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</si>
  <si>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30108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</si>
  <si>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机关事业单位基本养老保险缴费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</si>
  <si>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30109</t>
    </r>
  </si>
  <si>
    <t xml:space="preserve">  职业年金缴费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</si>
  <si>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30110</t>
    </r>
  </si>
  <si>
    <t xml:space="preserve">  职工基本医疗保险缴费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</si>
  <si>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30111</t>
    </r>
  </si>
  <si>
    <t xml:space="preserve">  公务员医疗补助缴费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</si>
  <si>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30112</t>
    </r>
  </si>
  <si>
    <t xml:space="preserve">  其他社会保障缴费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</si>
  <si>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30113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</si>
  <si>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住房公积金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</si>
  <si>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30114</t>
    </r>
  </si>
  <si>
    <t xml:space="preserve">  医疗费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</si>
  <si>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30199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</si>
  <si>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其他工资福利支出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</si>
  <si>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02</t>
    </r>
  </si>
  <si>
    <t>商品和服务支出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</si>
  <si>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</si>
  <si>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办公费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</si>
  <si>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</si>
  <si>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印刷费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</si>
  <si>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</si>
  <si>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咨询费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</si>
  <si>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30204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</si>
  <si>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手续费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</si>
  <si>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30205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</si>
  <si>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水费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</si>
  <si>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30206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</si>
  <si>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电费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</si>
  <si>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30207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</si>
  <si>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邮电费</t>
    </r>
  </si>
  <si>
    <r>
      <rPr>
        <sz val="9"/>
        <rFont val="宋体"/>
        <family val="3"/>
        <charset val="134"/>
      </rPr>
      <t xml:space="preserve">  30209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</si>
  <si>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物业管理费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</si>
  <si>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</si>
  <si>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差旅费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</si>
  <si>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</si>
  <si>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因公出国（境）费用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</si>
  <si>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</si>
  <si>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维修（护）费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</si>
  <si>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30214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</si>
  <si>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租赁费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</si>
  <si>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30215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</si>
  <si>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会议费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</si>
  <si>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30216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</si>
  <si>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培训费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</si>
  <si>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</si>
  <si>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公务接待费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</si>
  <si>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30218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</si>
  <si>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专用材料费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</si>
  <si>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30226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</si>
  <si>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劳务费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</si>
  <si>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30227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</si>
  <si>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委托业务费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</si>
  <si>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30228</t>
    </r>
  </si>
  <si>
    <t xml:space="preserve">  工会经费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</si>
  <si>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30229</t>
    </r>
  </si>
  <si>
    <t xml:space="preserve">  福利费</t>
  </si>
  <si>
    <r>
      <rPr>
        <sz val="9"/>
        <rFont val="宋体"/>
        <family val="3"/>
        <charset val="134"/>
      </rPr>
      <t xml:space="preserve">  30231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</si>
  <si>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公务用车运行维护费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</si>
  <si>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30239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</si>
  <si>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其他交通费用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</si>
  <si>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30299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</si>
  <si>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其他商品和服务支出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</si>
  <si>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03</t>
    </r>
  </si>
  <si>
    <t>对个人和家庭的补助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</si>
  <si>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</si>
  <si>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离休费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</si>
  <si>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30302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</si>
  <si>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退休费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</si>
  <si>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30304</t>
    </r>
  </si>
  <si>
    <t xml:space="preserve">  抚恤金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</si>
  <si>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30305</t>
    </r>
  </si>
  <si>
    <t xml:space="preserve">  生活补助</t>
  </si>
  <si>
    <t xml:space="preserve">  30307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</si>
  <si>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医疗费补助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</si>
  <si>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30308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</si>
  <si>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助学金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</si>
  <si>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30309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</si>
  <si>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奖励金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</si>
  <si>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30399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</si>
  <si>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其他对个人和家庭的补助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</si>
  <si>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07</t>
    </r>
  </si>
  <si>
    <t>债务利息及费用支出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</si>
  <si>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30701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</si>
  <si>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国内债务付息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</si>
  <si>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30703</t>
    </r>
  </si>
  <si>
    <t xml:space="preserve">  国内债务发行费用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</si>
  <si>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09</t>
    </r>
  </si>
  <si>
    <t>资本性支出（基本建设）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</si>
  <si>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</si>
  <si>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房屋建筑物购建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</si>
  <si>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30902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</si>
  <si>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办公设备购置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</si>
  <si>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30903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</si>
  <si>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专用设备购置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</si>
  <si>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30905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</si>
  <si>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基础设施建设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</si>
  <si>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30906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</si>
  <si>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大型修缮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</si>
  <si>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30907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</si>
  <si>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信息网络及软件购置更新</t>
    </r>
  </si>
  <si>
    <t xml:space="preserve">  30908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</si>
  <si>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物资储备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</si>
  <si>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30913</t>
    </r>
  </si>
  <si>
    <t xml:space="preserve">  公务用车购置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</si>
  <si>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30919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</si>
  <si>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其他交通工具购置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</si>
  <si>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30921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</si>
  <si>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文物和陈列品购置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</si>
  <si>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30922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</si>
  <si>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无形资产购置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</si>
  <si>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30999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</si>
  <si>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其他基本建设支出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</si>
  <si>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10</t>
    </r>
  </si>
  <si>
    <t>资本性支出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</si>
  <si>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</si>
  <si>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</si>
  <si>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</si>
  <si>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31005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</si>
  <si>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31006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</si>
  <si>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</si>
  <si>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31008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</si>
  <si>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31009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</si>
  <si>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土地补偿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</si>
  <si>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31010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</si>
  <si>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安置补助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</si>
  <si>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31011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</si>
  <si>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地上附着物和青苗补偿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</si>
  <si>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31012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</si>
  <si>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拆迁补偿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</si>
  <si>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31013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</si>
  <si>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31019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</si>
  <si>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31021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</si>
  <si>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31022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</si>
  <si>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31099</t>
    </r>
  </si>
  <si>
    <t xml:space="preserve">  其他资本性支出</t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</si>
  <si>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11</t>
    </r>
  </si>
  <si>
    <t>对企业补助（基本建设）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</si>
  <si>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31101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</si>
  <si>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资本金注入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</si>
  <si>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31199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</si>
  <si>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其他对企业补助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</si>
  <si>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12</t>
    </r>
  </si>
  <si>
    <t>对企业补助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</si>
  <si>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31201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</si>
  <si>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31203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</si>
  <si>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政府投资基金股权投资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</si>
  <si>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31204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</si>
  <si>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费用补贴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</si>
  <si>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31205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</si>
  <si>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利息补贴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</si>
  <si>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31299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</si>
  <si>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13</t>
    </r>
  </si>
  <si>
    <t>对社会保障基金补助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</si>
  <si>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31302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</si>
  <si>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对社会保险基金补助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</si>
  <si>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31303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</si>
  <si>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补充全国社会保障基金</t>
    </r>
  </si>
  <si>
    <r>
      <rPr>
        <sz val="9"/>
        <rFont val="宋体"/>
        <family val="3"/>
        <charset val="134"/>
      </rPr>
      <t>3</t>
    </r>
    <r>
      <rPr>
        <sz val="9"/>
        <rFont val="宋体"/>
        <family val="3"/>
        <charset val="134"/>
      </rPr>
      <t>99</t>
    </r>
  </si>
  <si>
    <t>其他支出</t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</si>
  <si>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39906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</si>
  <si>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赠与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</si>
  <si>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39907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</si>
  <si>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国家赔偿费用支出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</si>
  <si>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39908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</si>
  <si>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对民间非营利组织和群众性自治组织补贴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</si>
  <si>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39999</t>
    </r>
  </si>
  <si>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 xml:space="preserve"> 其他支出</t>
    </r>
  </si>
  <si>
    <r>
      <rPr>
        <sz val="10"/>
        <rFont val="宋体"/>
        <family val="3"/>
        <charset val="134"/>
      </rPr>
      <t>预算06-2</t>
    </r>
    <r>
      <rPr>
        <sz val="10"/>
        <rFont val="宋体"/>
        <family val="3"/>
        <charset val="134"/>
      </rPr>
      <t>表</t>
    </r>
  </si>
  <si>
    <t>梅县区人防办</t>
  </si>
  <si>
    <t>预算07表</t>
  </si>
  <si>
    <t>2018年“三公”经费、会议费及培训费预算表</t>
  </si>
  <si>
    <t>单位：万元</t>
  </si>
  <si>
    <t>序号</t>
  </si>
  <si>
    <t>项目</t>
  </si>
  <si>
    <t>本年预算数</t>
  </si>
  <si>
    <t>“三公”经费</t>
  </si>
  <si>
    <t>因公出国（境）费用</t>
  </si>
  <si>
    <t>公务接待费</t>
  </si>
  <si>
    <t>公务用车费</t>
  </si>
  <si>
    <t>（1）公务用车运行维护费</t>
  </si>
  <si>
    <t>（2）公务用车购置</t>
  </si>
  <si>
    <t>4</t>
  </si>
  <si>
    <t>会议费</t>
  </si>
  <si>
    <t>5</t>
  </si>
  <si>
    <t>培训费</t>
  </si>
  <si>
    <t>注：“三公”经费包括因公出国（境）经费、公务用车购置及运行维护经费和公务接待费。其中：因公出国（境）经费指区属行政事业单位工作人员公务出国（境）的住宿费、差旅费、伙食补助费、杂费、培训费等支出；公务用车购置及运行维护经费指区属行政事业单位公务用车购置费、公务用车租用费、燃料费、维修维护费、过桥过路费、保险费等支出；公务接待费指区属行政事业单位按规定开支的各类公务费用。</t>
  </si>
  <si>
    <r>
      <rPr>
        <sz val="10"/>
        <rFont val="宋体"/>
        <family val="3"/>
        <charset val="134"/>
      </rPr>
      <t>预算08-1</t>
    </r>
    <r>
      <rPr>
        <sz val="10"/>
        <rFont val="宋体"/>
        <family val="3"/>
        <charset val="134"/>
      </rPr>
      <t>表</t>
    </r>
  </si>
  <si>
    <t>政府性基金预算支出</t>
  </si>
  <si>
    <t>梅县区人防办2018年无政府性基金预算支出</t>
  </si>
  <si>
    <t>0</t>
  </si>
  <si>
    <t>备注：预算08-1表、预算08-2表政府性基金预算支出情况表单位无数据的，不能删除表格，应以空白表进行公示并在表格下面说明无数据。</t>
  </si>
  <si>
    <r>
      <rPr>
        <sz val="10"/>
        <rFont val="宋体"/>
        <family val="3"/>
        <charset val="134"/>
      </rPr>
      <t>预算08-2</t>
    </r>
    <r>
      <rPr>
        <sz val="10"/>
        <rFont val="宋体"/>
        <family val="3"/>
        <charset val="134"/>
      </rPr>
      <t>表</t>
    </r>
  </si>
  <si>
    <t>单位名称：梅县区人民防空办公室</t>
  </si>
  <si>
    <t>预算09表</t>
  </si>
  <si>
    <r>
      <rPr>
        <b/>
        <sz val="18"/>
        <rFont val="宋体"/>
        <family val="3"/>
        <charset val="134"/>
      </rPr>
      <t>2</t>
    </r>
    <r>
      <rPr>
        <b/>
        <sz val="18"/>
        <rFont val="宋体"/>
        <family val="3"/>
        <charset val="134"/>
      </rPr>
      <t>018年部门预算基本支出预算表</t>
    </r>
  </si>
  <si>
    <t>单位名称</t>
  </si>
  <si>
    <t>经济科目</t>
  </si>
  <si>
    <t>总计</t>
  </si>
  <si>
    <t>财政拨款</t>
  </si>
  <si>
    <t>财政专户拨款</t>
  </si>
  <si>
    <t>其他资金</t>
  </si>
  <si>
    <t>一般公共预算</t>
  </si>
  <si>
    <t>政府性基金预算</t>
  </si>
  <si>
    <t>国有资本经营预算</t>
  </si>
  <si>
    <r>
      <rPr>
        <sz val="10"/>
        <rFont val="宋体"/>
        <family val="3"/>
        <charset val="134"/>
      </rPr>
      <t>预算10</t>
    </r>
    <r>
      <rPr>
        <sz val="10"/>
        <rFont val="宋体"/>
        <family val="3"/>
        <charset val="134"/>
      </rPr>
      <t>表</t>
    </r>
  </si>
  <si>
    <t>项目名称</t>
  </si>
  <si>
    <t>绩效目标</t>
  </si>
  <si>
    <t>人防宣传、人防工程管理等工作经费</t>
  </si>
  <si>
    <t>人防警报器、应急指挥中心更新及维护费</t>
  </si>
  <si>
    <t>单位名称：梅州市梅县区人民防空办公室</t>
    <phoneticPr fontId="21" type="noConversion"/>
  </si>
</sst>
</file>

<file path=xl/styles.xml><?xml version="1.0" encoding="utf-8"?>
<styleSheet xmlns="http://schemas.openxmlformats.org/spreadsheetml/2006/main">
  <numFmts count="6">
    <numFmt numFmtId="178" formatCode=";;"/>
    <numFmt numFmtId="179" formatCode="* #,##0.00;* \-#,##0.00;* &quot;&quot;??;@"/>
    <numFmt numFmtId="180" formatCode="0.00_ "/>
    <numFmt numFmtId="181" formatCode="#,##0.0000"/>
    <numFmt numFmtId="182" formatCode="#,##0.00_ "/>
    <numFmt numFmtId="183" formatCode="#,##0_ "/>
  </numFmts>
  <fonts count="22"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20"/>
      <name val="方正小标宋简体"/>
      <charset val="134"/>
    </font>
    <font>
      <sz val="14"/>
      <name val="仿宋_GB2312"/>
      <charset val="134"/>
    </font>
    <font>
      <sz val="16"/>
      <name val="仿宋_GB2312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10"/>
      <name val="Times New Roman"/>
      <family val="1"/>
    </font>
    <font>
      <b/>
      <sz val="12"/>
      <name val="宋体"/>
      <family val="3"/>
      <charset val="134"/>
    </font>
    <font>
      <sz val="48"/>
      <name val="宋体"/>
      <family val="3"/>
      <charset val="134"/>
    </font>
    <font>
      <sz val="48"/>
      <name val="宋体"/>
      <family val="3"/>
      <charset val="134"/>
    </font>
    <font>
      <sz val="26"/>
      <name val="宋体"/>
      <family val="3"/>
      <charset val="134"/>
    </font>
    <font>
      <sz val="26"/>
      <name val="宋体"/>
      <family val="3"/>
      <charset val="134"/>
    </font>
    <font>
      <sz val="9"/>
      <color indexed="9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4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>
      <alignment vertical="center"/>
    </xf>
  </cellStyleXfs>
  <cellXfs count="242">
    <xf numFmtId="0" fontId="0" fillId="0" borderId="0" xfId="0"/>
    <xf numFmtId="0" fontId="0" fillId="2" borderId="0" xfId="0" applyFill="1"/>
    <xf numFmtId="49" fontId="1" fillId="0" borderId="0" xfId="1" applyNumberFormat="1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9" fontId="1" fillId="0" borderId="0" xfId="0" applyNumberFormat="1" applyFont="1" applyAlignment="1">
      <alignment horizontal="right" vertical="center"/>
    </xf>
    <xf numFmtId="179" fontId="2" fillId="0" borderId="0" xfId="1" applyNumberFormat="1" applyFont="1" applyAlignment="1">
      <alignment horizontal="centerContinuous" vertical="center"/>
    </xf>
    <xf numFmtId="49" fontId="2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79" fontId="1" fillId="0" borderId="0" xfId="0" applyNumberFormat="1" applyFont="1" applyAlignment="1">
      <alignment vertical="center"/>
    </xf>
    <xf numFmtId="179" fontId="1" fillId="0" borderId="0" xfId="1" applyNumberFormat="1" applyFont="1" applyAlignment="1">
      <alignment horizontal="centerContinuous"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1" fillId="2" borderId="2" xfId="1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2" borderId="5" xfId="1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2" borderId="6" xfId="1" applyNumberFormat="1" applyFont="1" applyFill="1" applyBorder="1" applyAlignment="1">
      <alignment horizontal="center" vertical="center" wrapText="1"/>
    </xf>
    <xf numFmtId="49" fontId="0" fillId="2" borderId="4" xfId="0" applyNumberFormat="1" applyFont="1" applyFill="1" applyBorder="1" applyAlignment="1" applyProtection="1"/>
    <xf numFmtId="178" fontId="4" fillId="2" borderId="1" xfId="0" applyNumberFormat="1" applyFont="1" applyFill="1" applyBorder="1" applyAlignment="1" applyProtection="1"/>
    <xf numFmtId="4" fontId="0" fillId="2" borderId="4" xfId="0" applyNumberFormat="1" applyFont="1" applyFill="1" applyBorder="1" applyAlignment="1" applyProtection="1">
      <alignment horizontal="center"/>
    </xf>
    <xf numFmtId="4" fontId="0" fillId="2" borderId="3" xfId="0" applyNumberFormat="1" applyFont="1" applyFill="1" applyBorder="1" applyAlignment="1" applyProtection="1">
      <alignment horizontal="center"/>
    </xf>
    <xf numFmtId="180" fontId="4" fillId="2" borderId="3" xfId="0" applyNumberFormat="1" applyFont="1" applyFill="1" applyBorder="1" applyAlignment="1" applyProtection="1">
      <alignment horizontal="center"/>
    </xf>
    <xf numFmtId="180" fontId="4" fillId="2" borderId="4" xfId="0" applyNumberFormat="1" applyFont="1" applyFill="1" applyBorder="1" applyAlignment="1" applyProtection="1">
      <alignment horizontal="center"/>
    </xf>
    <xf numFmtId="178" fontId="4" fillId="2" borderId="4" xfId="0" applyNumberFormat="1" applyFont="1" applyFill="1" applyBorder="1" applyAlignment="1" applyProtection="1"/>
    <xf numFmtId="178" fontId="4" fillId="2" borderId="1" xfId="0" applyNumberFormat="1" applyFont="1" applyFill="1" applyBorder="1" applyAlignment="1" applyProtection="1">
      <alignment vertical="center" wrapText="1"/>
    </xf>
    <xf numFmtId="49" fontId="4" fillId="2" borderId="4" xfId="0" applyNumberFormat="1" applyFont="1" applyFill="1" applyBorder="1" applyAlignment="1" applyProtection="1">
      <alignment horizontal="center"/>
    </xf>
    <xf numFmtId="181" fontId="0" fillId="2" borderId="4" xfId="0" applyNumberFormat="1" applyFont="1" applyFill="1" applyBorder="1" applyAlignment="1" applyProtection="1"/>
    <xf numFmtId="4" fontId="0" fillId="2" borderId="3" xfId="0" applyNumberFormat="1" applyFont="1" applyFill="1" applyBorder="1" applyAlignment="1" applyProtection="1"/>
    <xf numFmtId="4" fontId="0" fillId="2" borderId="4" xfId="0" applyNumberFormat="1" applyFont="1" applyFill="1" applyBorder="1" applyAlignment="1" applyProtection="1"/>
    <xf numFmtId="0" fontId="4" fillId="0" borderId="0" xfId="1">
      <alignment vertical="center"/>
    </xf>
    <xf numFmtId="0" fontId="1" fillId="2" borderId="0" xfId="1" applyFont="1" applyFill="1" applyAlignment="1">
      <alignment horizontal="center" vertical="center" wrapText="1"/>
    </xf>
    <xf numFmtId="0" fontId="4" fillId="0" borderId="4" xfId="1" applyBorder="1" applyAlignment="1">
      <alignment wrapText="1"/>
    </xf>
    <xf numFmtId="0" fontId="4" fillId="0" borderId="0" xfId="1" applyAlignment="1">
      <alignment wrapText="1"/>
    </xf>
    <xf numFmtId="180" fontId="4" fillId="2" borderId="4" xfId="0" applyNumberFormat="1" applyFont="1" applyFill="1" applyBorder="1" applyAlignment="1">
      <alignment horizontal="center"/>
    </xf>
    <xf numFmtId="180" fontId="4" fillId="0" borderId="4" xfId="1" applyNumberFormat="1" applyFont="1" applyBorder="1" applyAlignment="1">
      <alignment horizontal="center" vertical="center"/>
    </xf>
    <xf numFmtId="180" fontId="4" fillId="0" borderId="4" xfId="0" applyNumberFormat="1" applyFont="1" applyBorder="1" applyAlignment="1">
      <alignment horizontal="center"/>
    </xf>
    <xf numFmtId="0" fontId="0" fillId="0" borderId="4" xfId="0" applyBorder="1"/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49" fontId="0" fillId="2" borderId="4" xfId="0" applyNumberFormat="1" applyFont="1" applyFill="1" applyBorder="1" applyAlignment="1" applyProtection="1">
      <alignment vertical="center"/>
    </xf>
    <xf numFmtId="178" fontId="0" fillId="2" borderId="1" xfId="0" applyNumberFormat="1" applyFont="1" applyFill="1" applyBorder="1" applyAlignment="1" applyProtection="1">
      <alignment vertical="center"/>
    </xf>
    <xf numFmtId="4" fontId="0" fillId="2" borderId="4" xfId="0" applyNumberFormat="1" applyFont="1" applyFill="1" applyBorder="1" applyAlignment="1" applyProtection="1">
      <alignment vertical="center"/>
    </xf>
    <xf numFmtId="4" fontId="0" fillId="2" borderId="3" xfId="0" applyNumberFormat="1" applyFont="1" applyFill="1" applyBorder="1" applyAlignment="1" applyProtection="1">
      <alignment vertical="center"/>
    </xf>
    <xf numFmtId="178" fontId="4" fillId="2" borderId="4" xfId="0" applyNumberFormat="1" applyFont="1" applyFill="1" applyBorder="1" applyAlignment="1" applyProtection="1">
      <alignment vertical="center"/>
    </xf>
    <xf numFmtId="178" fontId="4" fillId="2" borderId="1" xfId="0" applyNumberFormat="1" applyFont="1" applyFill="1" applyBorder="1" applyAlignment="1" applyProtection="1">
      <alignment horizontal="center" vertical="center"/>
    </xf>
    <xf numFmtId="178" fontId="4" fillId="2" borderId="1" xfId="0" applyNumberFormat="1" applyFont="1" applyFill="1" applyBorder="1" applyAlignment="1" applyProtection="1">
      <alignment vertical="center"/>
    </xf>
    <xf numFmtId="181" fontId="0" fillId="2" borderId="4" xfId="0" applyNumberFormat="1" applyFont="1" applyFill="1" applyBorder="1" applyAlignment="1" applyProtection="1">
      <alignment vertical="center"/>
    </xf>
    <xf numFmtId="178" fontId="0" fillId="2" borderId="1" xfId="0" applyNumberFormat="1" applyFont="1" applyFill="1" applyBorder="1" applyAlignment="1" applyProtection="1"/>
    <xf numFmtId="0" fontId="4" fillId="0" borderId="0" xfId="1" applyAlignment="1">
      <alignment vertical="center"/>
    </xf>
    <xf numFmtId="0" fontId="1" fillId="3" borderId="0" xfId="1" applyFont="1" applyFill="1" applyAlignment="1">
      <alignment horizontal="center" vertical="center"/>
    </xf>
    <xf numFmtId="179" fontId="5" fillId="3" borderId="0" xfId="1" applyNumberFormat="1" applyFont="1" applyFill="1" applyBorder="1" applyAlignment="1">
      <alignment vertical="center"/>
    </xf>
    <xf numFmtId="0" fontId="1" fillId="3" borderId="0" xfId="1" applyFont="1" applyFill="1" applyAlignment="1">
      <alignment vertical="center"/>
    </xf>
    <xf numFmtId="0" fontId="0" fillId="3" borderId="0" xfId="0" applyFill="1"/>
    <xf numFmtId="0" fontId="4" fillId="3" borderId="0" xfId="1" applyFill="1">
      <alignment vertical="center"/>
    </xf>
    <xf numFmtId="49" fontId="1" fillId="3" borderId="0" xfId="0" applyNumberFormat="1" applyFont="1" applyFill="1" applyAlignment="1">
      <alignment horizontal="right" vertical="center"/>
    </xf>
    <xf numFmtId="0" fontId="1" fillId="3" borderId="0" xfId="0" applyFont="1" applyFill="1" applyAlignment="1">
      <alignment horizontal="right" vertical="center"/>
    </xf>
    <xf numFmtId="179" fontId="1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79" fontId="5" fillId="3" borderId="0" xfId="1" applyNumberFormat="1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4" xfId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 wrapText="1"/>
    </xf>
    <xf numFmtId="0" fontId="1" fillId="3" borderId="6" xfId="0" applyNumberFormat="1" applyFont="1" applyFill="1" applyBorder="1" applyAlignment="1" applyProtection="1">
      <alignment horizontal="center" vertical="center" wrapText="1"/>
    </xf>
    <xf numFmtId="0" fontId="4" fillId="3" borderId="4" xfId="0" applyFont="1" applyFill="1" applyBorder="1"/>
    <xf numFmtId="49" fontId="0" fillId="3" borderId="4" xfId="0" applyNumberFormat="1" applyFont="1" applyFill="1" applyBorder="1" applyAlignment="1" applyProtection="1"/>
    <xf numFmtId="178" fontId="0" fillId="3" borderId="4" xfId="0" applyNumberFormat="1" applyFont="1" applyFill="1" applyBorder="1" applyAlignment="1" applyProtection="1"/>
    <xf numFmtId="180" fontId="0" fillId="4" borderId="4" xfId="0" applyNumberFormat="1" applyFont="1" applyFill="1" applyBorder="1" applyAlignment="1" applyProtection="1">
      <alignment vertical="center"/>
    </xf>
    <xf numFmtId="49" fontId="4" fillId="3" borderId="4" xfId="0" applyNumberFormat="1" applyFont="1" applyFill="1" applyBorder="1" applyAlignment="1" applyProtection="1"/>
    <xf numFmtId="178" fontId="4" fillId="3" borderId="4" xfId="0" applyNumberFormat="1" applyFont="1" applyFill="1" applyBorder="1" applyAlignment="1" applyProtection="1"/>
    <xf numFmtId="180" fontId="0" fillId="2" borderId="4" xfId="0" applyNumberFormat="1" applyFont="1" applyFill="1" applyBorder="1" applyAlignment="1" applyProtection="1">
      <alignment vertical="center"/>
    </xf>
    <xf numFmtId="0" fontId="0" fillId="3" borderId="4" xfId="0" applyFill="1" applyBorder="1"/>
    <xf numFmtId="180" fontId="0" fillId="3" borderId="4" xfId="0" applyNumberFormat="1" applyFont="1" applyFill="1" applyBorder="1" applyAlignment="1" applyProtection="1"/>
    <xf numFmtId="49" fontId="4" fillId="3" borderId="4" xfId="0" applyNumberFormat="1" applyFont="1" applyFill="1" applyBorder="1"/>
    <xf numFmtId="180" fontId="4" fillId="0" borderId="4" xfId="1" applyNumberFormat="1" applyBorder="1" applyAlignment="1">
      <alignment vertical="center"/>
    </xf>
    <xf numFmtId="180" fontId="4" fillId="3" borderId="4" xfId="1" applyNumberFormat="1" applyFill="1" applyBorder="1">
      <alignment vertical="center"/>
    </xf>
    <xf numFmtId="180" fontId="0" fillId="3" borderId="4" xfId="0" applyNumberFormat="1" applyFill="1" applyBorder="1"/>
    <xf numFmtId="180" fontId="0" fillId="4" borderId="4" xfId="0" applyNumberFormat="1" applyFill="1" applyBorder="1" applyAlignment="1">
      <alignment vertical="center"/>
    </xf>
    <xf numFmtId="180" fontId="0" fillId="0" borderId="4" xfId="0" applyNumberFormat="1" applyBorder="1" applyAlignment="1">
      <alignment vertical="center"/>
    </xf>
    <xf numFmtId="49" fontId="4" fillId="3" borderId="4" xfId="1" applyNumberFormat="1" applyFont="1" applyFill="1" applyBorder="1">
      <alignment vertical="center"/>
    </xf>
    <xf numFmtId="0" fontId="4" fillId="3" borderId="4" xfId="1" applyFont="1" applyFill="1" applyBorder="1">
      <alignment vertical="center"/>
    </xf>
    <xf numFmtId="180" fontId="4" fillId="4" borderId="4" xfId="1" applyNumberFormat="1" applyFill="1" applyBorder="1" applyAlignment="1">
      <alignment vertical="center"/>
    </xf>
    <xf numFmtId="0" fontId="4" fillId="3" borderId="4" xfId="1" applyFill="1" applyBorder="1">
      <alignment vertical="center"/>
    </xf>
    <xf numFmtId="49" fontId="4" fillId="3" borderId="4" xfId="1" applyNumberFormat="1" applyFill="1" applyBorder="1">
      <alignment vertical="center"/>
    </xf>
    <xf numFmtId="0" fontId="1" fillId="0" borderId="0" xfId="0" applyFont="1" applyAlignment="1">
      <alignment horizontal="left" vertical="center"/>
    </xf>
    <xf numFmtId="17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/>
    </xf>
    <xf numFmtId="0" fontId="1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1" fillId="2" borderId="4" xfId="1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8" fontId="0" fillId="2" borderId="4" xfId="0" applyNumberFormat="1" applyFont="1" applyFill="1" applyBorder="1" applyAlignment="1" applyProtection="1">
      <alignment vertical="center"/>
    </xf>
    <xf numFmtId="178" fontId="4" fillId="2" borderId="4" xfId="0" applyNumberFormat="1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righ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182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182" fontId="8" fillId="0" borderId="4" xfId="0" applyNumberFormat="1" applyFont="1" applyFill="1" applyBorder="1" applyAlignment="1">
      <alignment horizontal="left" vertical="center" wrapText="1"/>
    </xf>
    <xf numFmtId="183" fontId="8" fillId="0" borderId="4" xfId="0" applyNumberFormat="1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183" fontId="8" fillId="0" borderId="4" xfId="0" applyNumberFormat="1" applyFont="1" applyBorder="1" applyAlignment="1">
      <alignment horizontal="center" vertical="center"/>
    </xf>
    <xf numFmtId="182" fontId="8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0" xfId="1" applyFill="1" applyAlignment="1">
      <alignment vertical="center"/>
    </xf>
    <xf numFmtId="49" fontId="0" fillId="3" borderId="4" xfId="0" applyNumberFormat="1" applyFont="1" applyFill="1" applyBorder="1" applyAlignment="1" applyProtection="1">
      <alignment vertical="center"/>
    </xf>
    <xf numFmtId="178" fontId="4" fillId="3" borderId="4" xfId="0" applyNumberFormat="1" applyFont="1" applyFill="1" applyBorder="1" applyAlignment="1" applyProtection="1">
      <alignment vertical="center"/>
    </xf>
    <xf numFmtId="4" fontId="0" fillId="3" borderId="4" xfId="0" applyNumberFormat="1" applyFont="1" applyFill="1" applyBorder="1" applyAlignment="1" applyProtection="1">
      <alignment vertical="center"/>
    </xf>
    <xf numFmtId="0" fontId="4" fillId="3" borderId="4" xfId="0" applyFont="1" applyFill="1" applyBorder="1" applyAlignment="1">
      <alignment vertical="center"/>
    </xf>
    <xf numFmtId="49" fontId="4" fillId="3" borderId="4" xfId="0" applyNumberFormat="1" applyFont="1" applyFill="1" applyBorder="1" applyAlignment="1" applyProtection="1">
      <alignment vertical="center"/>
    </xf>
    <xf numFmtId="0" fontId="0" fillId="3" borderId="4" xfId="0" applyFill="1" applyBorder="1" applyAlignment="1">
      <alignment vertical="center"/>
    </xf>
    <xf numFmtId="49" fontId="4" fillId="3" borderId="4" xfId="0" applyNumberFormat="1" applyFont="1" applyFill="1" applyBorder="1" applyAlignment="1">
      <alignment vertical="center"/>
    </xf>
    <xf numFmtId="0" fontId="4" fillId="3" borderId="4" xfId="1" applyFill="1" applyBorder="1" applyAlignment="1">
      <alignment vertical="center"/>
    </xf>
    <xf numFmtId="0" fontId="4" fillId="0" borderId="4" xfId="1" applyBorder="1" applyAlignment="1">
      <alignment vertical="center"/>
    </xf>
    <xf numFmtId="49" fontId="4" fillId="3" borderId="4" xfId="1" applyNumberFormat="1" applyFont="1" applyFill="1" applyBorder="1" applyAlignment="1">
      <alignment vertical="center"/>
    </xf>
    <xf numFmtId="0" fontId="4" fillId="3" borderId="4" xfId="1" applyFont="1" applyFill="1" applyBorder="1" applyAlignment="1">
      <alignment vertical="center"/>
    </xf>
    <xf numFmtId="49" fontId="4" fillId="3" borderId="4" xfId="1" applyNumberFormat="1" applyFill="1" applyBorder="1" applyAlignment="1">
      <alignment vertical="center"/>
    </xf>
    <xf numFmtId="0" fontId="1" fillId="0" borderId="0" xfId="1" applyFont="1" applyAlignment="1">
      <alignment horizontal="center" vertical="center"/>
    </xf>
    <xf numFmtId="179" fontId="5" fillId="0" borderId="0" xfId="1" applyNumberFormat="1" applyFont="1" applyBorder="1" applyAlignment="1">
      <alignment vertical="center"/>
    </xf>
    <xf numFmtId="0" fontId="1" fillId="0" borderId="0" xfId="1" applyFont="1" applyAlignment="1">
      <alignment vertical="center"/>
    </xf>
    <xf numFmtId="0" fontId="1" fillId="2" borderId="0" xfId="1" applyFont="1" applyFill="1" applyAlignment="1">
      <alignment horizontal="center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179" fontId="5" fillId="0" borderId="0" xfId="1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8" xfId="0" applyNumberFormat="1" applyFont="1" applyFill="1" applyBorder="1" applyAlignment="1">
      <alignment horizontal="center" vertical="center" wrapText="1"/>
    </xf>
    <xf numFmtId="4" fontId="0" fillId="4" borderId="4" xfId="0" applyNumberFormat="1" applyFont="1" applyFill="1" applyBorder="1" applyAlignment="1" applyProtection="1">
      <alignment vertical="center"/>
    </xf>
    <xf numFmtId="0" fontId="1" fillId="2" borderId="0" xfId="0" applyFont="1" applyFill="1" applyAlignment="1">
      <alignment horizontal="center" vertical="center"/>
    </xf>
    <xf numFmtId="49" fontId="4" fillId="2" borderId="4" xfId="0" applyNumberFormat="1" applyFont="1" applyFill="1" applyBorder="1" applyAlignment="1" applyProtection="1">
      <alignment vertical="center"/>
    </xf>
    <xf numFmtId="0" fontId="4" fillId="0" borderId="0" xfId="1" applyFill="1" applyAlignment="1">
      <alignment vertical="center"/>
    </xf>
    <xf numFmtId="49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49" fontId="4" fillId="0" borderId="4" xfId="1" applyNumberFormat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vertical="center"/>
    </xf>
    <xf numFmtId="0" fontId="1" fillId="0" borderId="4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1" fillId="0" borderId="4" xfId="0" applyNumberFormat="1" applyFont="1" applyFill="1" applyBorder="1" applyAlignment="1" applyProtection="1">
      <alignment horizontal="centerContinuous" vertical="center"/>
    </xf>
    <xf numFmtId="0" fontId="1" fillId="2" borderId="4" xfId="0" applyNumberFormat="1" applyFont="1" applyFill="1" applyBorder="1" applyAlignment="1" applyProtection="1">
      <alignment horizontal="centerContinuous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vertical="center"/>
    </xf>
    <xf numFmtId="4" fontId="0" fillId="2" borderId="4" xfId="0" applyNumberFormat="1" applyFill="1" applyBorder="1"/>
    <xf numFmtId="4" fontId="0" fillId="4" borderId="4" xfId="0" applyNumberFormat="1" applyFill="1" applyBorder="1"/>
    <xf numFmtId="0" fontId="2" fillId="2" borderId="4" xfId="0" applyFont="1" applyFill="1" applyBorder="1" applyAlignment="1">
      <alignment horizontal="left"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horizontal="left" vertical="center" wrapText="1"/>
    </xf>
    <xf numFmtId="0" fontId="1" fillId="0" borderId="4" xfId="0" applyNumberFormat="1" applyFont="1" applyFill="1" applyBorder="1" applyAlignment="1" applyProtection="1">
      <alignment vertical="center"/>
    </xf>
    <xf numFmtId="0" fontId="0" fillId="0" borderId="4" xfId="0" applyFill="1" applyBorder="1"/>
    <xf numFmtId="182" fontId="0" fillId="4" borderId="4" xfId="0" applyNumberFormat="1" applyFill="1" applyBorder="1"/>
    <xf numFmtId="0" fontId="2" fillId="0" borderId="4" xfId="0" applyFont="1" applyFill="1" applyBorder="1" applyAlignment="1">
      <alignment horizontal="center" vertical="center" wrapText="1"/>
    </xf>
    <xf numFmtId="0" fontId="0" fillId="4" borderId="4" xfId="0" applyFill="1" applyBorder="1"/>
    <xf numFmtId="0" fontId="0" fillId="2" borderId="4" xfId="0" applyFill="1" applyBorder="1" applyAlignment="1">
      <alignment horizontal="right"/>
    </xf>
    <xf numFmtId="0" fontId="1" fillId="2" borderId="4" xfId="0" applyNumberFormat="1" applyFont="1" applyFill="1" applyBorder="1" applyAlignment="1" applyProtection="1">
      <alignment vertical="center"/>
    </xf>
    <xf numFmtId="0" fontId="12" fillId="2" borderId="4" xfId="0" applyNumberFormat="1" applyFont="1" applyFill="1" applyBorder="1" applyAlignment="1" applyProtection="1">
      <alignment vertical="center"/>
    </xf>
    <xf numFmtId="0" fontId="1" fillId="2" borderId="4" xfId="0" applyFont="1" applyFill="1" applyBorder="1"/>
    <xf numFmtId="0" fontId="10" fillId="0" borderId="0" xfId="0" applyFont="1"/>
    <xf numFmtId="0" fontId="11" fillId="0" borderId="0" xfId="0" applyFont="1" applyAlignment="1">
      <alignment horizontal="center"/>
    </xf>
    <xf numFmtId="0" fontId="0" fillId="0" borderId="0" xfId="0" applyBorder="1"/>
    <xf numFmtId="0" fontId="15" fillId="0" borderId="0" xfId="0" applyFont="1" applyFill="1" applyAlignment="1">
      <alignment horizontal="right" vertical="center" wrapText="1"/>
    </xf>
    <xf numFmtId="0" fontId="0" fillId="0" borderId="0" xfId="0" applyFill="1"/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181" fontId="18" fillId="0" borderId="0" xfId="0" applyNumberFormat="1" applyFont="1" applyFill="1" applyAlignment="1" applyProtection="1"/>
    <xf numFmtId="0" fontId="0" fillId="0" borderId="0" xfId="0" applyNumberFormat="1" applyFont="1" applyFill="1" applyAlignment="1" applyProtection="1"/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3" fillId="0" borderId="0" xfId="0" applyFont="1" applyAlignment="1">
      <alignment horizontal="left"/>
    </xf>
    <xf numFmtId="0" fontId="11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 applyProtection="1">
      <alignment horizontal="center" vertical="center" wrapText="1"/>
    </xf>
    <xf numFmtId="0" fontId="1" fillId="2" borderId="1" xfId="1" applyNumberFormat="1" applyFont="1" applyFill="1" applyBorder="1" applyAlignment="1" applyProtection="1">
      <alignment horizontal="center" vertical="center" wrapText="1"/>
    </xf>
    <xf numFmtId="0" fontId="1" fillId="2" borderId="3" xfId="1" applyNumberFormat="1" applyFont="1" applyFill="1" applyBorder="1" applyAlignment="1" applyProtection="1">
      <alignment horizontal="center" vertical="center" wrapText="1"/>
    </xf>
    <xf numFmtId="179" fontId="3" fillId="0" borderId="0" xfId="1" applyNumberFormat="1" applyFont="1" applyFill="1" applyAlignment="1" applyProtection="1">
      <alignment horizontal="center" vertical="center"/>
    </xf>
    <xf numFmtId="179" fontId="5" fillId="0" borderId="0" xfId="1" applyNumberFormat="1" applyFont="1" applyFill="1" applyAlignment="1" applyProtection="1">
      <alignment horizontal="center" vertical="center"/>
    </xf>
    <xf numFmtId="49" fontId="2" fillId="0" borderId="7" xfId="0" applyNumberFormat="1" applyFont="1" applyBorder="1" applyAlignment="1">
      <alignment horizontal="left" vertical="center"/>
    </xf>
    <xf numFmtId="49" fontId="1" fillId="0" borderId="7" xfId="0" applyNumberFormat="1" applyFont="1" applyBorder="1" applyAlignment="1">
      <alignment horizontal="left" vertical="center"/>
    </xf>
    <xf numFmtId="0" fontId="2" fillId="2" borderId="2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3" xfId="0" applyNumberFormat="1" applyFont="1" applyFill="1" applyBorder="1" applyAlignment="1" applyProtection="1">
      <alignment horizontal="center" vertical="center"/>
    </xf>
    <xf numFmtId="0" fontId="1" fillId="2" borderId="2" xfId="1" applyNumberFormat="1" applyFont="1" applyFill="1" applyBorder="1" applyAlignment="1" applyProtection="1">
      <alignment horizontal="center" vertical="center" wrapText="1"/>
    </xf>
    <xf numFmtId="0" fontId="1" fillId="2" borderId="9" xfId="1" applyNumberFormat="1" applyFont="1" applyFill="1" applyBorder="1" applyAlignment="1" applyProtection="1">
      <alignment horizontal="center" vertical="center" wrapText="1"/>
    </xf>
    <xf numFmtId="0" fontId="2" fillId="2" borderId="9" xfId="1" applyNumberFormat="1" applyFont="1" applyFill="1" applyBorder="1" applyAlignment="1" applyProtection="1">
      <alignment horizontal="center" vertical="center" wrapText="1"/>
    </xf>
    <xf numFmtId="0" fontId="1" fillId="2" borderId="10" xfId="0" applyNumberFormat="1" applyFont="1" applyFill="1" applyBorder="1" applyAlignment="1" applyProtection="1">
      <alignment horizontal="center" vertical="center" wrapText="1"/>
    </xf>
    <xf numFmtId="0" fontId="2" fillId="2" borderId="4" xfId="1" applyNumberFormat="1" applyFont="1" applyFill="1" applyBorder="1" applyAlignment="1" applyProtection="1">
      <alignment horizontal="center" vertical="center" wrapText="1"/>
    </xf>
    <xf numFmtId="0" fontId="1" fillId="2" borderId="4" xfId="1" applyNumberFormat="1" applyFont="1" applyFill="1" applyBorder="1" applyAlignment="1" applyProtection="1">
      <alignment horizontal="center" vertical="center" wrapText="1"/>
    </xf>
    <xf numFmtId="179" fontId="3" fillId="3" borderId="0" xfId="1" applyNumberFormat="1" applyFont="1" applyFill="1" applyAlignment="1" applyProtection="1">
      <alignment horizontal="center" vertical="center"/>
    </xf>
    <xf numFmtId="49" fontId="2" fillId="3" borderId="7" xfId="0" applyNumberFormat="1" applyFont="1" applyFill="1" applyBorder="1" applyAlignment="1">
      <alignment horizontal="left" vertical="center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1" fillId="3" borderId="3" xfId="0" applyNumberFormat="1" applyFont="1" applyFill="1" applyBorder="1" applyAlignment="1" applyProtection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/>
    </xf>
    <xf numFmtId="0" fontId="2" fillId="3" borderId="2" xfId="1" applyNumberFormat="1" applyFont="1" applyFill="1" applyBorder="1" applyAlignment="1" applyProtection="1">
      <alignment horizontal="center" vertical="center" wrapText="1"/>
    </xf>
    <xf numFmtId="0" fontId="1" fillId="3" borderId="2" xfId="1" applyNumberFormat="1" applyFont="1" applyFill="1" applyBorder="1" applyAlignment="1" applyProtection="1">
      <alignment horizontal="center" vertical="center" wrapText="1"/>
    </xf>
    <xf numFmtId="0" fontId="1" fillId="3" borderId="9" xfId="1" applyNumberFormat="1" applyFont="1" applyFill="1" applyBorder="1" applyAlignment="1" applyProtection="1">
      <alignment horizontal="center" vertical="center" wrapText="1"/>
    </xf>
    <xf numFmtId="0" fontId="2" fillId="3" borderId="9" xfId="1" applyNumberFormat="1" applyFont="1" applyFill="1" applyBorder="1" applyAlignment="1" applyProtection="1">
      <alignment horizontal="center" vertical="center" wrapText="1"/>
    </xf>
    <xf numFmtId="0" fontId="1" fillId="3" borderId="10" xfId="0" applyNumberFormat="1" applyFont="1" applyFill="1" applyBorder="1" applyAlignment="1" applyProtection="1">
      <alignment horizontal="center" vertical="center" wrapText="1"/>
    </xf>
    <xf numFmtId="0" fontId="2" fillId="3" borderId="4" xfId="1" applyNumberFormat="1" applyFont="1" applyFill="1" applyBorder="1" applyAlignment="1" applyProtection="1">
      <alignment horizontal="center" vertical="center" wrapText="1"/>
    </xf>
    <xf numFmtId="0" fontId="1" fillId="3" borderId="4" xfId="1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0" borderId="11" xfId="0" applyFont="1" applyBorder="1" applyAlignment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2" borderId="1" xfId="1" applyNumberFormat="1" applyFont="1" applyFill="1" applyBorder="1" applyAlignment="1" applyProtection="1">
      <alignment horizontal="center" vertical="center" wrapText="1"/>
    </xf>
    <xf numFmtId="0" fontId="1" fillId="2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1" fillId="2" borderId="5" xfId="1" applyFont="1" applyFill="1" applyBorder="1" applyAlignment="1">
      <alignment horizontal="center" vertical="center" wrapText="1"/>
    </xf>
    <xf numFmtId="182" fontId="9" fillId="0" borderId="4" xfId="0" applyNumberFormat="1" applyFont="1" applyBorder="1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4"/>
  <sheetViews>
    <sheetView showGridLines="0" showZeros="0" workbookViewId="0">
      <selection activeCell="A2" sqref="A2:F6"/>
    </sheetView>
  </sheetViews>
  <sheetFormatPr defaultColWidth="6.83203125" defaultRowHeight="12.75" customHeight="1"/>
  <cols>
    <col min="1" max="1" width="23.1640625" customWidth="1"/>
    <col min="2" max="2" width="122.1640625" customWidth="1"/>
    <col min="3" max="3" width="29.1640625" customWidth="1"/>
    <col min="4" max="4" width="12.5" customWidth="1"/>
  </cols>
  <sheetData>
    <row r="1" spans="1:21" ht="9.75" customHeight="1">
      <c r="B1" s="181"/>
    </row>
    <row r="2" spans="1:21" ht="107.25" customHeight="1">
      <c r="A2" s="188" t="s">
        <v>0</v>
      </c>
      <c r="B2" s="189"/>
      <c r="C2" s="189"/>
      <c r="D2" s="189"/>
    </row>
    <row r="3" spans="1:21" ht="93.75" customHeight="1">
      <c r="B3" s="182" t="s">
        <v>1</v>
      </c>
    </row>
    <row r="4" spans="1:21" ht="87.75" customHeight="1">
      <c r="C4" s="183"/>
    </row>
    <row r="5" spans="1:21" ht="112.5" customHeight="1">
      <c r="B5" s="184" t="s">
        <v>2</v>
      </c>
      <c r="M5" s="1"/>
    </row>
    <row r="6" spans="1:21" ht="70.5" customHeight="1">
      <c r="B6" s="185" t="s">
        <v>3</v>
      </c>
      <c r="D6" s="183"/>
      <c r="E6" s="183"/>
      <c r="R6" s="183"/>
      <c r="S6" s="183"/>
      <c r="T6" s="183"/>
    </row>
    <row r="7" spans="1:21" ht="12.75" customHeight="1">
      <c r="B7" s="181"/>
      <c r="E7" s="183"/>
      <c r="S7" s="183"/>
      <c r="T7" s="183"/>
    </row>
    <row r="8" spans="1:21" ht="12.75" customHeight="1">
      <c r="B8" s="181"/>
      <c r="E8" s="183"/>
      <c r="L8" s="183"/>
      <c r="U8" s="183"/>
    </row>
    <row r="9" spans="1:21" ht="12.75" customHeight="1">
      <c r="B9" s="181"/>
      <c r="E9" s="183"/>
      <c r="F9" s="183"/>
      <c r="H9" s="183"/>
      <c r="I9" s="186">
        <v>0</v>
      </c>
      <c r="U9" s="187"/>
    </row>
    <row r="10" spans="1:21" ht="12.75" customHeight="1">
      <c r="B10" s="181"/>
      <c r="F10" s="183"/>
      <c r="G10" s="183"/>
      <c r="H10" s="183"/>
    </row>
    <row r="11" spans="1:21" ht="12.75" customHeight="1">
      <c r="B11" s="181"/>
    </row>
    <row r="12" spans="1:21" ht="12.75" customHeight="1">
      <c r="B12" s="181"/>
    </row>
    <row r="13" spans="1:21" ht="12.75" customHeight="1">
      <c r="B13" s="181"/>
    </row>
    <row r="14" spans="1:21" ht="12.75" customHeight="1">
      <c r="B14" s="181"/>
    </row>
  </sheetData>
  <mergeCells count="1">
    <mergeCell ref="A2:D2"/>
  </mergeCells>
  <phoneticPr fontId="21" type="noConversion"/>
  <printOptions horizontalCentered="1" verticalCentered="1"/>
  <pageMargins left="0.74791666666666701" right="0.74791666666666701" top="0.98402777777777795" bottom="0.98402777777777795" header="0.51180555555555596" footer="0.51180555555555596"/>
  <pageSetup paperSize="9" scale="46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X107"/>
  <sheetViews>
    <sheetView showGridLines="0" workbookViewId="0">
      <selection sqref="A1:F107"/>
    </sheetView>
  </sheetViews>
  <sheetFormatPr defaultColWidth="9.1640625" defaultRowHeight="15.6" customHeight="1"/>
  <cols>
    <col min="1" max="1" width="14.1640625" style="117" customWidth="1"/>
    <col min="2" max="2" width="9" style="118" customWidth="1"/>
    <col min="3" max="3" width="30.83203125" style="118" customWidth="1"/>
    <col min="4" max="6" width="24" style="118" customWidth="1"/>
    <col min="7" max="180" width="9.1640625" style="118" customWidth="1"/>
    <col min="181" max="16384" width="9.1640625" style="117"/>
  </cols>
  <sheetData>
    <row r="1" spans="1:180" s="49" customFormat="1" ht="15.6" customHeight="1">
      <c r="B1" s="54"/>
      <c r="C1" s="55"/>
      <c r="D1" s="56"/>
      <c r="E1" s="56"/>
      <c r="F1" s="57" t="s">
        <v>290</v>
      </c>
      <c r="G1" s="58"/>
    </row>
    <row r="2" spans="1:180" s="50" customFormat="1" ht="25.9" customHeight="1">
      <c r="A2" s="215" t="s">
        <v>104</v>
      </c>
      <c r="B2" s="215"/>
      <c r="C2" s="215"/>
      <c r="D2" s="215"/>
      <c r="E2" s="215"/>
      <c r="F2" s="215"/>
      <c r="G2" s="59"/>
    </row>
    <row r="3" spans="1:180" s="51" customFormat="1" ht="15.6" customHeight="1">
      <c r="A3" s="216" t="s">
        <v>39</v>
      </c>
      <c r="B3" s="216"/>
      <c r="C3" s="216"/>
      <c r="D3" s="56"/>
      <c r="E3" s="56"/>
      <c r="F3" s="60" t="s">
        <v>40</v>
      </c>
      <c r="G3" s="60"/>
    </row>
    <row r="4" spans="1:180" s="49" customFormat="1" ht="11.45" customHeight="1">
      <c r="A4" s="220" t="s">
        <v>102</v>
      </c>
      <c r="B4" s="223" t="s">
        <v>105</v>
      </c>
      <c r="C4" s="223" t="s">
        <v>106</v>
      </c>
      <c r="D4" s="217" t="s">
        <v>92</v>
      </c>
      <c r="E4" s="218"/>
      <c r="F4" s="219"/>
      <c r="G4" s="58"/>
    </row>
    <row r="5" spans="1:180" s="49" customFormat="1" ht="12" customHeight="1">
      <c r="A5" s="221"/>
      <c r="B5" s="224"/>
      <c r="C5" s="224"/>
      <c r="D5" s="225" t="s">
        <v>107</v>
      </c>
      <c r="E5" s="226" t="s">
        <v>94</v>
      </c>
      <c r="F5" s="228" t="s">
        <v>95</v>
      </c>
      <c r="G5" s="58"/>
    </row>
    <row r="6" spans="1:180" ht="4.9000000000000004" customHeight="1">
      <c r="A6" s="222"/>
      <c r="B6" s="224"/>
      <c r="C6" s="224"/>
      <c r="D6" s="224"/>
      <c r="E6" s="227"/>
      <c r="F6" s="229"/>
    </row>
    <row r="7" spans="1:180" s="49" customFormat="1" ht="15.6" customHeight="1">
      <c r="A7" s="61"/>
      <c r="B7" s="62" t="s">
        <v>96</v>
      </c>
      <c r="C7" s="62" t="s">
        <v>96</v>
      </c>
      <c r="D7" s="62">
        <v>2</v>
      </c>
      <c r="E7" s="63">
        <v>3</v>
      </c>
      <c r="F7" s="62">
        <v>26</v>
      </c>
      <c r="G7" s="58"/>
    </row>
    <row r="8" spans="1:180" s="49" customFormat="1" ht="15.6" customHeight="1">
      <c r="A8" s="61"/>
      <c r="B8" s="119"/>
      <c r="C8" s="120" t="s">
        <v>108</v>
      </c>
      <c r="D8" s="121">
        <f>D9+D23+D47+D56+D59+D72+D89+D92+D98+D101</f>
        <v>1591796</v>
      </c>
      <c r="E8" s="121">
        <f t="shared" ref="E8:F8" si="0">E9+E23+E47+E56+E59+E72+E89+E92+E98+E101</f>
        <v>1591796</v>
      </c>
      <c r="F8" s="121">
        <f t="shared" si="0"/>
        <v>700000</v>
      </c>
      <c r="G8" s="58"/>
    </row>
    <row r="9" spans="1:180" ht="14.45" customHeight="1">
      <c r="A9" s="122" t="s">
        <v>291</v>
      </c>
      <c r="B9" s="123" t="s">
        <v>109</v>
      </c>
      <c r="C9" s="120" t="s">
        <v>110</v>
      </c>
      <c r="D9" s="41">
        <f>SUM(D10:D22)</f>
        <v>1188008</v>
      </c>
      <c r="E9" s="41">
        <f t="shared" ref="E9:F9" si="1">SUM(E10:E22)</f>
        <v>1188008</v>
      </c>
      <c r="F9" s="41">
        <f t="shared" si="1"/>
        <v>0</v>
      </c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</row>
    <row r="10" spans="1:180" ht="14.45" customHeight="1">
      <c r="A10" s="124"/>
      <c r="B10" s="123" t="s">
        <v>111</v>
      </c>
      <c r="C10" s="120" t="s">
        <v>112</v>
      </c>
      <c r="D10" s="41">
        <v>359724</v>
      </c>
      <c r="E10" s="41">
        <v>359724</v>
      </c>
      <c r="F10" s="41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</row>
    <row r="11" spans="1:180" ht="14.45" customHeight="1">
      <c r="A11" s="124"/>
      <c r="B11" s="123" t="s">
        <v>113</v>
      </c>
      <c r="C11" s="120" t="s">
        <v>114</v>
      </c>
      <c r="D11" s="41">
        <v>432420</v>
      </c>
      <c r="E11" s="41">
        <v>432420</v>
      </c>
      <c r="F11" s="41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</row>
    <row r="12" spans="1:180" ht="14.45" customHeight="1">
      <c r="A12" s="124"/>
      <c r="B12" s="123" t="s">
        <v>115</v>
      </c>
      <c r="C12" s="120" t="s">
        <v>116</v>
      </c>
      <c r="D12" s="41">
        <v>68000</v>
      </c>
      <c r="E12" s="41">
        <v>68000</v>
      </c>
      <c r="F12" s="41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</row>
    <row r="13" spans="1:180" ht="14.45" customHeight="1">
      <c r="A13" s="124"/>
      <c r="B13" s="123" t="s">
        <v>117</v>
      </c>
      <c r="C13" s="120" t="s">
        <v>118</v>
      </c>
      <c r="D13" s="41"/>
      <c r="E13" s="41"/>
      <c r="F13" s="41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</row>
    <row r="14" spans="1:180" ht="14.45" customHeight="1">
      <c r="A14" s="124"/>
      <c r="B14" s="123" t="s">
        <v>119</v>
      </c>
      <c r="C14" s="120" t="s">
        <v>120</v>
      </c>
      <c r="D14" s="41">
        <v>61260</v>
      </c>
      <c r="E14" s="41">
        <v>61260</v>
      </c>
      <c r="F14" s="41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</row>
    <row r="15" spans="1:180" ht="14.45" customHeight="1">
      <c r="A15" s="124"/>
      <c r="B15" s="123" t="s">
        <v>121</v>
      </c>
      <c r="C15" s="120" t="s">
        <v>122</v>
      </c>
      <c r="D15" s="41">
        <v>167124</v>
      </c>
      <c r="E15" s="41">
        <v>167124</v>
      </c>
      <c r="F15" s="41">
        <v>0</v>
      </c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  <c r="BE15" s="117"/>
      <c r="BF15" s="117"/>
      <c r="BG15" s="117"/>
      <c r="BH15" s="117"/>
      <c r="BI15" s="117"/>
      <c r="BJ15" s="117"/>
      <c r="BK15" s="117"/>
      <c r="BL15" s="117"/>
      <c r="BM15" s="117"/>
      <c r="BN15" s="117"/>
      <c r="BO15" s="117"/>
      <c r="BP15" s="117"/>
      <c r="BQ15" s="117"/>
      <c r="BR15" s="117"/>
      <c r="BS15" s="117"/>
      <c r="BT15" s="117"/>
      <c r="BU15" s="117"/>
      <c r="BV15" s="117"/>
      <c r="BW15" s="117"/>
      <c r="BX15" s="117"/>
      <c r="BY15" s="117"/>
      <c r="BZ15" s="117"/>
      <c r="CA15" s="117"/>
      <c r="CB15" s="117"/>
      <c r="CC15" s="117"/>
      <c r="CD15" s="117"/>
      <c r="CE15" s="117"/>
      <c r="CF15" s="117"/>
      <c r="CG15" s="117"/>
      <c r="CH15" s="117"/>
      <c r="CI15" s="117"/>
      <c r="CJ15" s="117"/>
      <c r="CK15" s="117"/>
      <c r="CL15" s="117"/>
      <c r="CM15" s="117"/>
      <c r="CN15" s="117"/>
      <c r="CO15" s="117"/>
      <c r="CP15" s="117"/>
      <c r="CQ15" s="117"/>
      <c r="CR15" s="117"/>
      <c r="CS15" s="117"/>
      <c r="CT15" s="117"/>
      <c r="CU15" s="117"/>
      <c r="CV15" s="117"/>
      <c r="CW15" s="117"/>
      <c r="CX15" s="117"/>
      <c r="CY15" s="117"/>
      <c r="CZ15" s="117"/>
      <c r="DA15" s="117"/>
      <c r="DB15" s="117"/>
      <c r="DC15" s="117"/>
      <c r="DD15" s="117"/>
      <c r="DE15" s="117"/>
      <c r="DF15" s="117"/>
      <c r="DG15" s="117"/>
      <c r="DH15" s="117"/>
      <c r="DI15" s="117"/>
      <c r="DJ15" s="117"/>
      <c r="DK15" s="117"/>
      <c r="DL15" s="117"/>
      <c r="DM15" s="117"/>
      <c r="DN15" s="117"/>
      <c r="DO15" s="117"/>
      <c r="DP15" s="117"/>
      <c r="DQ15" s="117"/>
      <c r="DR15" s="117"/>
      <c r="DS15" s="117"/>
      <c r="DT15" s="117"/>
      <c r="DU15" s="117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</row>
    <row r="16" spans="1:180" ht="14.45" customHeight="1">
      <c r="A16" s="124"/>
      <c r="B16" s="123" t="s">
        <v>123</v>
      </c>
      <c r="C16" s="120" t="s">
        <v>124</v>
      </c>
      <c r="D16" s="41"/>
      <c r="E16" s="41"/>
      <c r="F16" s="41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</row>
    <row r="17" spans="1:180" ht="14.45" customHeight="1">
      <c r="A17" s="124"/>
      <c r="B17" s="123" t="s">
        <v>125</v>
      </c>
      <c r="C17" s="120" t="s">
        <v>126</v>
      </c>
      <c r="D17" s="41"/>
      <c r="E17" s="41"/>
      <c r="F17" s="41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  <c r="BZ17" s="117"/>
      <c r="CA17" s="117"/>
      <c r="CB17" s="117"/>
      <c r="CC17" s="117"/>
      <c r="CD17" s="117"/>
      <c r="CE17" s="117"/>
      <c r="CF17" s="117"/>
      <c r="CG17" s="117"/>
      <c r="CH17" s="117"/>
      <c r="CI17" s="117"/>
      <c r="CJ17" s="117"/>
      <c r="CK17" s="117"/>
      <c r="CL17" s="117"/>
      <c r="CM17" s="117"/>
      <c r="CN17" s="117"/>
      <c r="CO17" s="117"/>
      <c r="CP17" s="117"/>
      <c r="CQ17" s="117"/>
      <c r="CR17" s="117"/>
      <c r="CS17" s="117"/>
      <c r="CT17" s="117"/>
      <c r="CU17" s="117"/>
      <c r="CV17" s="117"/>
      <c r="CW17" s="117"/>
      <c r="CX17" s="117"/>
      <c r="CY17" s="117"/>
      <c r="CZ17" s="117"/>
      <c r="DA17" s="117"/>
      <c r="DB17" s="117"/>
      <c r="DC17" s="117"/>
      <c r="DD17" s="117"/>
      <c r="DE17" s="117"/>
      <c r="DF17" s="117"/>
      <c r="DG17" s="117"/>
      <c r="DH17" s="117"/>
      <c r="DI17" s="117"/>
      <c r="DJ17" s="117"/>
      <c r="DK17" s="117"/>
      <c r="DL17" s="117"/>
      <c r="DM17" s="117"/>
      <c r="DN17" s="117"/>
      <c r="DO17" s="117"/>
      <c r="DP17" s="117"/>
      <c r="DQ17" s="117"/>
      <c r="DR17" s="117"/>
      <c r="DS17" s="117"/>
      <c r="DT17" s="117"/>
      <c r="DU17" s="117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</row>
    <row r="18" spans="1:180" ht="14.45" customHeight="1">
      <c r="A18" s="124"/>
      <c r="B18" s="123" t="s">
        <v>127</v>
      </c>
      <c r="C18" s="120" t="s">
        <v>128</v>
      </c>
      <c r="D18" s="41"/>
      <c r="E18" s="41"/>
      <c r="F18" s="41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  <c r="BE18" s="117"/>
      <c r="BF18" s="117"/>
      <c r="BG18" s="117"/>
      <c r="BH18" s="117"/>
      <c r="BI18" s="117"/>
      <c r="BJ18" s="117"/>
      <c r="BK18" s="117"/>
      <c r="BL18" s="117"/>
      <c r="BM18" s="117"/>
      <c r="BN18" s="117"/>
      <c r="BO18" s="117"/>
      <c r="BP18" s="117"/>
      <c r="BQ18" s="117"/>
      <c r="BR18" s="117"/>
      <c r="BS18" s="117"/>
      <c r="BT18" s="117"/>
      <c r="BU18" s="117"/>
      <c r="BV18" s="117"/>
      <c r="BW18" s="117"/>
      <c r="BX18" s="117"/>
      <c r="BY18" s="117"/>
      <c r="BZ18" s="117"/>
      <c r="CA18" s="117"/>
      <c r="CB18" s="117"/>
      <c r="CC18" s="117"/>
      <c r="CD18" s="117"/>
      <c r="CE18" s="117"/>
      <c r="CF18" s="117"/>
      <c r="CG18" s="117"/>
      <c r="CH18" s="117"/>
      <c r="CI18" s="117"/>
      <c r="CJ18" s="117"/>
      <c r="CK18" s="117"/>
      <c r="CL18" s="117"/>
      <c r="CM18" s="117"/>
      <c r="CN18" s="117"/>
      <c r="CO18" s="117"/>
      <c r="CP18" s="117"/>
      <c r="CQ18" s="117"/>
      <c r="CR18" s="117"/>
      <c r="CS18" s="117"/>
      <c r="CT18" s="117"/>
      <c r="CU18" s="117"/>
      <c r="CV18" s="117"/>
      <c r="CW18" s="117"/>
      <c r="CX18" s="117"/>
      <c r="CY18" s="117"/>
      <c r="CZ18" s="117"/>
      <c r="DA18" s="117"/>
      <c r="DB18" s="117"/>
      <c r="DC18" s="117"/>
      <c r="DD18" s="117"/>
      <c r="DE18" s="117"/>
      <c r="DF18" s="117"/>
      <c r="DG18" s="117"/>
      <c r="DH18" s="117"/>
      <c r="DI18" s="117"/>
      <c r="DJ18" s="117"/>
      <c r="DK18" s="117"/>
      <c r="DL18" s="117"/>
      <c r="DM18" s="117"/>
      <c r="DN18" s="117"/>
      <c r="DO18" s="117"/>
      <c r="DP18" s="117"/>
      <c r="DQ18" s="117"/>
      <c r="DR18" s="117"/>
      <c r="DS18" s="117"/>
      <c r="DT18" s="117"/>
      <c r="DU18" s="117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</row>
    <row r="19" spans="1:180" ht="14.45" customHeight="1">
      <c r="A19" s="124"/>
      <c r="B19" s="123" t="s">
        <v>129</v>
      </c>
      <c r="C19" s="120" t="s">
        <v>130</v>
      </c>
      <c r="D19" s="41">
        <v>2628</v>
      </c>
      <c r="E19" s="41">
        <v>2628</v>
      </c>
      <c r="F19" s="41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</row>
    <row r="20" spans="1:180" ht="14.45" customHeight="1">
      <c r="A20" s="124"/>
      <c r="B20" s="123" t="s">
        <v>131</v>
      </c>
      <c r="C20" s="120" t="s">
        <v>132</v>
      </c>
      <c r="D20" s="41">
        <v>96852</v>
      </c>
      <c r="E20" s="41">
        <v>96852</v>
      </c>
      <c r="F20" s="41">
        <v>0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  <c r="BE20" s="117"/>
      <c r="BF20" s="117"/>
      <c r="BG20" s="117"/>
      <c r="BH20" s="117"/>
      <c r="BI20" s="117"/>
      <c r="BJ20" s="117"/>
      <c r="BK20" s="117"/>
      <c r="BL20" s="117"/>
      <c r="BM20" s="117"/>
      <c r="BN20" s="117"/>
      <c r="BO20" s="117"/>
      <c r="BP20" s="117"/>
      <c r="BQ20" s="117"/>
      <c r="BR20" s="117"/>
      <c r="BS20" s="117"/>
      <c r="BT20" s="117"/>
      <c r="BU20" s="117"/>
      <c r="BV20" s="117"/>
      <c r="BW20" s="117"/>
      <c r="BX20" s="117"/>
      <c r="BY20" s="117"/>
      <c r="BZ20" s="117"/>
      <c r="CA20" s="117"/>
      <c r="CB20" s="117"/>
      <c r="CC20" s="117"/>
      <c r="CD20" s="117"/>
      <c r="CE20" s="117"/>
      <c r="CF20" s="117"/>
      <c r="CG20" s="117"/>
      <c r="CH20" s="117"/>
      <c r="CI20" s="117"/>
      <c r="CJ20" s="117"/>
      <c r="CK20" s="117"/>
      <c r="CL20" s="117"/>
      <c r="CM20" s="117"/>
      <c r="CN20" s="117"/>
      <c r="CO20" s="117"/>
      <c r="CP20" s="117"/>
      <c r="CQ20" s="117"/>
      <c r="CR20" s="117"/>
      <c r="CS20" s="117"/>
      <c r="CT20" s="117"/>
      <c r="CU20" s="117"/>
      <c r="CV20" s="117"/>
      <c r="CW20" s="117"/>
      <c r="CX20" s="117"/>
      <c r="CY20" s="117"/>
      <c r="CZ20" s="117"/>
      <c r="DA20" s="117"/>
      <c r="DB20" s="117"/>
      <c r="DC20" s="117"/>
      <c r="DD20" s="117"/>
      <c r="DE20" s="117"/>
      <c r="DF20" s="117"/>
      <c r="DG20" s="117"/>
      <c r="DH20" s="117"/>
      <c r="DI20" s="117"/>
      <c r="DJ20" s="117"/>
      <c r="DK20" s="117"/>
      <c r="DL20" s="117"/>
      <c r="DM20" s="117"/>
      <c r="DN20" s="117"/>
      <c r="DO20" s="117"/>
      <c r="DP20" s="117"/>
      <c r="DQ20" s="117"/>
      <c r="DR20" s="117"/>
      <c r="DS20" s="117"/>
      <c r="DT20" s="117"/>
      <c r="DU20" s="117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</row>
    <row r="21" spans="1:180" ht="14.45" customHeight="1">
      <c r="A21" s="124"/>
      <c r="B21" s="123" t="s">
        <v>133</v>
      </c>
      <c r="C21" s="120" t="s">
        <v>134</v>
      </c>
      <c r="D21" s="121"/>
      <c r="E21" s="121"/>
      <c r="F21" s="121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  <c r="BE21" s="117"/>
      <c r="BF21" s="117"/>
      <c r="BG21" s="117"/>
      <c r="BH21" s="117"/>
      <c r="BI21" s="117"/>
      <c r="BJ21" s="117"/>
      <c r="BK21" s="117"/>
      <c r="BL21" s="117"/>
      <c r="BM21" s="117"/>
      <c r="BN21" s="117"/>
      <c r="BO21" s="117"/>
      <c r="BP21" s="117"/>
      <c r="BQ21" s="117"/>
      <c r="BR21" s="117"/>
      <c r="BS21" s="117"/>
      <c r="BT21" s="117"/>
      <c r="BU21" s="117"/>
      <c r="BV21" s="117"/>
      <c r="BW21" s="117"/>
      <c r="BX21" s="117"/>
      <c r="BY21" s="117"/>
      <c r="BZ21" s="117"/>
      <c r="CA21" s="117"/>
      <c r="CB21" s="117"/>
      <c r="CC21" s="117"/>
      <c r="CD21" s="117"/>
      <c r="CE21" s="117"/>
      <c r="CF21" s="117"/>
      <c r="CG21" s="117"/>
      <c r="CH21" s="117"/>
      <c r="CI21" s="117"/>
      <c r="CJ21" s="117"/>
      <c r="CK21" s="117"/>
      <c r="CL21" s="117"/>
      <c r="CM21" s="117"/>
      <c r="CN21" s="117"/>
      <c r="CO21" s="117"/>
      <c r="CP21" s="117"/>
      <c r="CQ21" s="117"/>
      <c r="CR21" s="117"/>
      <c r="CS21" s="117"/>
      <c r="CT21" s="117"/>
      <c r="CU21" s="117"/>
      <c r="CV21" s="117"/>
      <c r="CW21" s="117"/>
      <c r="CX21" s="117"/>
      <c r="CY21" s="117"/>
      <c r="CZ21" s="117"/>
      <c r="DA21" s="117"/>
      <c r="DB21" s="117"/>
      <c r="DC21" s="117"/>
      <c r="DD21" s="117"/>
      <c r="DE21" s="117"/>
      <c r="DF21" s="117"/>
      <c r="DG21" s="117"/>
      <c r="DH21" s="117"/>
      <c r="DI21" s="117"/>
      <c r="DJ21" s="117"/>
      <c r="DK21" s="117"/>
      <c r="DL21" s="117"/>
      <c r="DM21" s="117"/>
      <c r="DN21" s="117"/>
      <c r="DO21" s="117"/>
      <c r="DP21" s="117"/>
      <c r="DQ21" s="117"/>
      <c r="DR21" s="117"/>
      <c r="DS21" s="117"/>
      <c r="DT21" s="117"/>
      <c r="DU21" s="117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</row>
    <row r="22" spans="1:180" ht="14.45" customHeight="1">
      <c r="A22" s="124"/>
      <c r="B22" s="123" t="s">
        <v>135</v>
      </c>
      <c r="C22" s="120" t="s">
        <v>136</v>
      </c>
      <c r="D22" s="121"/>
      <c r="E22" s="121"/>
      <c r="F22" s="121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  <c r="BE22" s="117"/>
      <c r="BF22" s="117"/>
      <c r="BG22" s="117"/>
      <c r="BH22" s="117"/>
      <c r="BI22" s="117"/>
      <c r="BJ22" s="117"/>
      <c r="BK22" s="117"/>
      <c r="BL22" s="117"/>
      <c r="BM22" s="117"/>
      <c r="BN22" s="117"/>
      <c r="BO22" s="117"/>
      <c r="BP22" s="117"/>
      <c r="BQ22" s="117"/>
      <c r="BR22" s="117"/>
      <c r="BS22" s="117"/>
      <c r="BT22" s="117"/>
      <c r="BU22" s="117"/>
      <c r="BV22" s="117"/>
      <c r="BW22" s="117"/>
      <c r="BX22" s="117"/>
      <c r="BY22" s="117"/>
      <c r="BZ22" s="117"/>
      <c r="CA22" s="117"/>
      <c r="CB22" s="117"/>
      <c r="CC22" s="117"/>
      <c r="CD22" s="117"/>
      <c r="CE22" s="117"/>
      <c r="CF22" s="117"/>
      <c r="CG22" s="117"/>
      <c r="CH22" s="117"/>
      <c r="CI22" s="117"/>
      <c r="CJ22" s="117"/>
      <c r="CK22" s="117"/>
      <c r="CL22" s="117"/>
      <c r="CM22" s="117"/>
      <c r="CN22" s="117"/>
      <c r="CO22" s="117"/>
      <c r="CP22" s="117"/>
      <c r="CQ22" s="117"/>
      <c r="CR22" s="117"/>
      <c r="CS22" s="117"/>
      <c r="CT22" s="117"/>
      <c r="CU22" s="117"/>
      <c r="CV22" s="117"/>
      <c r="CW22" s="117"/>
      <c r="CX22" s="117"/>
      <c r="CY22" s="117"/>
      <c r="CZ22" s="117"/>
      <c r="DA22" s="117"/>
      <c r="DB22" s="117"/>
      <c r="DC22" s="117"/>
      <c r="DD22" s="117"/>
      <c r="DE22" s="117"/>
      <c r="DF22" s="117"/>
      <c r="DG22" s="117"/>
      <c r="DH22" s="117"/>
      <c r="DI22" s="117"/>
      <c r="DJ22" s="117"/>
      <c r="DK22" s="117"/>
      <c r="DL22" s="117"/>
      <c r="DM22" s="117"/>
      <c r="DN22" s="117"/>
      <c r="DO22" s="117"/>
      <c r="DP22" s="117"/>
      <c r="DQ22" s="117"/>
      <c r="DR22" s="117"/>
      <c r="DS22" s="117"/>
      <c r="DT22" s="117"/>
      <c r="DU22" s="117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</row>
    <row r="23" spans="1:180" ht="14.45" customHeight="1">
      <c r="A23" s="124"/>
      <c r="B23" s="123" t="s">
        <v>137</v>
      </c>
      <c r="C23" s="120" t="s">
        <v>138</v>
      </c>
      <c r="D23" s="41">
        <f>SUM(D24:D46)</f>
        <v>139788</v>
      </c>
      <c r="E23" s="41">
        <f t="shared" ref="E23:F23" si="2">SUM(E24:E46)</f>
        <v>139788</v>
      </c>
      <c r="F23" s="41">
        <f t="shared" si="2"/>
        <v>700000</v>
      </c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  <c r="BE23" s="117"/>
      <c r="BF23" s="117"/>
      <c r="BG23" s="117"/>
      <c r="BH23" s="117"/>
      <c r="BI23" s="117"/>
      <c r="BJ23" s="117"/>
      <c r="BK23" s="117"/>
      <c r="BL23" s="117"/>
      <c r="BM23" s="117"/>
      <c r="BN23" s="117"/>
      <c r="BO23" s="117"/>
      <c r="BP23" s="117"/>
      <c r="BQ23" s="117"/>
      <c r="BR23" s="117"/>
      <c r="BS23" s="117"/>
      <c r="BT23" s="117"/>
      <c r="BU23" s="117"/>
      <c r="BV23" s="117"/>
      <c r="BW23" s="117"/>
      <c r="BX23" s="117"/>
      <c r="BY23" s="117"/>
      <c r="BZ23" s="117"/>
      <c r="CA23" s="117"/>
      <c r="CB23" s="117"/>
      <c r="CC23" s="117"/>
      <c r="CD23" s="117"/>
      <c r="CE23" s="117"/>
      <c r="CF23" s="117"/>
      <c r="CG23" s="117"/>
      <c r="CH23" s="117"/>
      <c r="CI23" s="117"/>
      <c r="CJ23" s="117"/>
      <c r="CK23" s="117"/>
      <c r="CL23" s="117"/>
      <c r="CM23" s="117"/>
      <c r="CN23" s="117"/>
      <c r="CO23" s="117"/>
      <c r="CP23" s="117"/>
      <c r="CQ23" s="117"/>
      <c r="CR23" s="117"/>
      <c r="CS23" s="117"/>
      <c r="CT23" s="117"/>
      <c r="CU23" s="117"/>
      <c r="CV23" s="117"/>
      <c r="CW23" s="117"/>
      <c r="CX23" s="117"/>
      <c r="CY23" s="117"/>
      <c r="CZ23" s="117"/>
      <c r="DA23" s="117"/>
      <c r="DB23" s="117"/>
      <c r="DC23" s="117"/>
      <c r="DD23" s="117"/>
      <c r="DE23" s="117"/>
      <c r="DF23" s="117"/>
      <c r="DG23" s="117"/>
      <c r="DH23" s="117"/>
      <c r="DI23" s="117"/>
      <c r="DJ23" s="117"/>
      <c r="DK23" s="117"/>
      <c r="DL23" s="117"/>
      <c r="DM23" s="117"/>
      <c r="DN23" s="117"/>
      <c r="DO23" s="117"/>
      <c r="DP23" s="117"/>
      <c r="DQ23" s="117"/>
      <c r="DR23" s="117"/>
      <c r="DS23" s="117"/>
      <c r="DT23" s="117"/>
      <c r="DU23" s="117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</row>
    <row r="24" spans="1:180" ht="14.45" customHeight="1">
      <c r="A24" s="124"/>
      <c r="B24" s="123" t="s">
        <v>139</v>
      </c>
      <c r="C24" s="120" t="s">
        <v>140</v>
      </c>
      <c r="D24" s="41">
        <v>39600</v>
      </c>
      <c r="E24" s="41">
        <v>39600</v>
      </c>
      <c r="F24" s="41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  <c r="BE24" s="117"/>
      <c r="BF24" s="117"/>
      <c r="BG24" s="117"/>
      <c r="BH24" s="117"/>
      <c r="BI24" s="117"/>
      <c r="BJ24" s="117"/>
      <c r="BK24" s="117"/>
      <c r="BL24" s="117"/>
      <c r="BM24" s="117"/>
      <c r="BN24" s="117"/>
      <c r="BO24" s="117"/>
      <c r="BP24" s="117"/>
      <c r="BQ24" s="117"/>
      <c r="BR24" s="117"/>
      <c r="BS24" s="117"/>
      <c r="BT24" s="117"/>
      <c r="BU24" s="117"/>
      <c r="BV24" s="117"/>
      <c r="BW24" s="117"/>
      <c r="BX24" s="117"/>
      <c r="BY24" s="117"/>
      <c r="BZ24" s="117"/>
      <c r="CA24" s="117"/>
      <c r="CB24" s="117"/>
      <c r="CC24" s="117"/>
      <c r="CD24" s="117"/>
      <c r="CE24" s="117"/>
      <c r="CF24" s="117"/>
      <c r="CG24" s="117"/>
      <c r="CH24" s="117"/>
      <c r="CI24" s="117"/>
      <c r="CJ24" s="117"/>
      <c r="CK24" s="117"/>
      <c r="CL24" s="117"/>
      <c r="CM24" s="117"/>
      <c r="CN24" s="117"/>
      <c r="CO24" s="117"/>
      <c r="CP24" s="117"/>
      <c r="CQ24" s="117"/>
      <c r="CR24" s="117"/>
      <c r="CS24" s="117"/>
      <c r="CT24" s="117"/>
      <c r="CU24" s="117"/>
      <c r="CV24" s="117"/>
      <c r="CW24" s="117"/>
      <c r="CX24" s="117"/>
      <c r="CY24" s="117"/>
      <c r="CZ24" s="117"/>
      <c r="DA24" s="117"/>
      <c r="DB24" s="117"/>
      <c r="DC24" s="117"/>
      <c r="DD24" s="117"/>
      <c r="DE24" s="117"/>
      <c r="DF24" s="117"/>
      <c r="DG24" s="117"/>
      <c r="DH24" s="117"/>
      <c r="DI24" s="117"/>
      <c r="DJ24" s="117"/>
      <c r="DK24" s="117"/>
      <c r="DL24" s="117"/>
      <c r="DM24" s="117"/>
      <c r="DN24" s="117"/>
      <c r="DO24" s="117"/>
      <c r="DP24" s="117"/>
      <c r="DQ24" s="117"/>
      <c r="DR24" s="117"/>
      <c r="DS24" s="117"/>
      <c r="DT24" s="117"/>
      <c r="DU24" s="117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</row>
    <row r="25" spans="1:180" ht="14.45" customHeight="1">
      <c r="A25" s="124"/>
      <c r="B25" s="123" t="s">
        <v>141</v>
      </c>
      <c r="C25" s="120" t="s">
        <v>142</v>
      </c>
      <c r="D25" s="41"/>
      <c r="E25" s="41"/>
      <c r="F25" s="41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7"/>
      <c r="CI25" s="117"/>
      <c r="CJ25" s="117"/>
      <c r="CK25" s="117"/>
      <c r="CL25" s="117"/>
      <c r="CM25" s="117"/>
      <c r="CN25" s="117"/>
      <c r="CO25" s="117"/>
      <c r="CP25" s="117"/>
      <c r="CQ25" s="117"/>
      <c r="CR25" s="117"/>
      <c r="CS25" s="117"/>
      <c r="CT25" s="117"/>
      <c r="CU25" s="117"/>
      <c r="CV25" s="117"/>
      <c r="CW25" s="117"/>
      <c r="CX25" s="117"/>
      <c r="CY25" s="117"/>
      <c r="CZ25" s="117"/>
      <c r="DA25" s="117"/>
      <c r="DB25" s="117"/>
      <c r="DC25" s="117"/>
      <c r="DD25" s="117"/>
      <c r="DE25" s="117"/>
      <c r="DF25" s="117"/>
      <c r="DG25" s="117"/>
      <c r="DH25" s="117"/>
      <c r="DI25" s="117"/>
      <c r="DJ25" s="117"/>
      <c r="DK25" s="117"/>
      <c r="DL25" s="117"/>
      <c r="DM25" s="117"/>
      <c r="DN25" s="117"/>
      <c r="DO25" s="117"/>
      <c r="DP25" s="117"/>
      <c r="DQ25" s="117"/>
      <c r="DR25" s="117"/>
      <c r="DS25" s="117"/>
      <c r="DT25" s="117"/>
      <c r="DU25" s="117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</row>
    <row r="26" spans="1:180" ht="14.45" customHeight="1">
      <c r="A26" s="124"/>
      <c r="B26" s="123" t="s">
        <v>143</v>
      </c>
      <c r="C26" s="120" t="s">
        <v>144</v>
      </c>
      <c r="D26" s="41"/>
      <c r="E26" s="41"/>
      <c r="F26" s="41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7"/>
      <c r="CI26" s="117"/>
      <c r="CJ26" s="117"/>
      <c r="CK26" s="117"/>
      <c r="CL26" s="117"/>
      <c r="CM26" s="117"/>
      <c r="CN26" s="117"/>
      <c r="CO26" s="117"/>
      <c r="CP26" s="117"/>
      <c r="CQ26" s="117"/>
      <c r="CR26" s="117"/>
      <c r="CS26" s="117"/>
      <c r="CT26" s="117"/>
      <c r="CU26" s="117"/>
      <c r="CV26" s="117"/>
      <c r="CW26" s="117"/>
      <c r="CX26" s="117"/>
      <c r="CY26" s="117"/>
      <c r="CZ26" s="117"/>
      <c r="DA26" s="117"/>
      <c r="DB26" s="117"/>
      <c r="DC26" s="117"/>
      <c r="DD26" s="117"/>
      <c r="DE26" s="117"/>
      <c r="DF26" s="117"/>
      <c r="DG26" s="117"/>
      <c r="DH26" s="117"/>
      <c r="DI26" s="117"/>
      <c r="DJ26" s="117"/>
      <c r="DK26" s="117"/>
      <c r="DL26" s="117"/>
      <c r="DM26" s="117"/>
      <c r="DN26" s="117"/>
      <c r="DO26" s="117"/>
      <c r="DP26" s="117"/>
      <c r="DQ26" s="117"/>
      <c r="DR26" s="117"/>
      <c r="DS26" s="117"/>
      <c r="DT26" s="117"/>
      <c r="DU26" s="117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</row>
    <row r="27" spans="1:180" ht="14.45" customHeight="1">
      <c r="A27" s="124"/>
      <c r="B27" s="123" t="s">
        <v>145</v>
      </c>
      <c r="C27" s="120" t="s">
        <v>146</v>
      </c>
      <c r="D27" s="41"/>
      <c r="E27" s="41"/>
      <c r="F27" s="41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7"/>
      <c r="CI27" s="117"/>
      <c r="CJ27" s="117"/>
      <c r="CK27" s="117"/>
      <c r="CL27" s="117"/>
      <c r="CM27" s="117"/>
      <c r="CN27" s="117"/>
      <c r="CO27" s="117"/>
      <c r="CP27" s="117"/>
      <c r="CQ27" s="117"/>
      <c r="CR27" s="117"/>
      <c r="CS27" s="117"/>
      <c r="CT27" s="117"/>
      <c r="CU27" s="117"/>
      <c r="CV27" s="117"/>
      <c r="CW27" s="117"/>
      <c r="CX27" s="117"/>
      <c r="CY27" s="117"/>
      <c r="CZ27" s="117"/>
      <c r="DA27" s="117"/>
      <c r="DB27" s="117"/>
      <c r="DC27" s="117"/>
      <c r="DD27" s="117"/>
      <c r="DE27" s="117"/>
      <c r="DF27" s="117"/>
      <c r="DG27" s="117"/>
      <c r="DH27" s="117"/>
      <c r="DI27" s="117"/>
      <c r="DJ27" s="117"/>
      <c r="DK27" s="117"/>
      <c r="DL27" s="117"/>
      <c r="DM27" s="117"/>
      <c r="DN27" s="117"/>
      <c r="DO27" s="117"/>
      <c r="DP27" s="117"/>
      <c r="DQ27" s="117"/>
      <c r="DR27" s="117"/>
      <c r="DS27" s="117"/>
      <c r="DT27" s="117"/>
      <c r="DU27" s="117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</row>
    <row r="28" spans="1:180" ht="14.45" customHeight="1">
      <c r="A28" s="124"/>
      <c r="B28" s="123" t="s">
        <v>147</v>
      </c>
      <c r="C28" s="120" t="s">
        <v>148</v>
      </c>
      <c r="D28" s="41"/>
      <c r="E28" s="41"/>
      <c r="F28" s="41"/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</row>
    <row r="29" spans="1:180" ht="14.45" customHeight="1">
      <c r="A29" s="124"/>
      <c r="B29" s="123" t="s">
        <v>149</v>
      </c>
      <c r="C29" s="120" t="s">
        <v>150</v>
      </c>
      <c r="D29" s="41"/>
      <c r="E29" s="41"/>
      <c r="F29" s="41"/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7"/>
      <c r="BM29" s="117"/>
      <c r="BN29" s="117"/>
      <c r="BO29" s="117"/>
      <c r="BP29" s="117"/>
      <c r="BQ29" s="117"/>
      <c r="BR29" s="117"/>
      <c r="BS29" s="117"/>
      <c r="BT29" s="117"/>
      <c r="BU29" s="117"/>
      <c r="BV29" s="117"/>
      <c r="BW29" s="117"/>
      <c r="BX29" s="117"/>
      <c r="BY29" s="117"/>
      <c r="BZ29" s="117"/>
      <c r="CA29" s="117"/>
      <c r="CB29" s="117"/>
      <c r="CC29" s="117"/>
      <c r="CD29" s="117"/>
      <c r="CE29" s="117"/>
      <c r="CF29" s="117"/>
      <c r="CG29" s="117"/>
      <c r="CH29" s="117"/>
      <c r="CI29" s="117"/>
      <c r="CJ29" s="117"/>
      <c r="CK29" s="117"/>
      <c r="CL29" s="117"/>
      <c r="CM29" s="117"/>
      <c r="CN29" s="117"/>
      <c r="CO29" s="117"/>
      <c r="CP29" s="117"/>
      <c r="CQ29" s="117"/>
      <c r="CR29" s="117"/>
      <c r="CS29" s="117"/>
      <c r="CT29" s="117"/>
      <c r="CU29" s="117"/>
      <c r="CV29" s="117"/>
      <c r="CW29" s="117"/>
      <c r="CX29" s="117"/>
      <c r="CY29" s="117"/>
      <c r="CZ29" s="117"/>
      <c r="DA29" s="117"/>
      <c r="DB29" s="117"/>
      <c r="DC29" s="117"/>
      <c r="DD29" s="117"/>
      <c r="DE29" s="117"/>
      <c r="DF29" s="117"/>
      <c r="DG29" s="117"/>
      <c r="DH29" s="117"/>
      <c r="DI29" s="117"/>
      <c r="DJ29" s="117"/>
      <c r="DK29" s="117"/>
      <c r="DL29" s="117"/>
      <c r="DM29" s="117"/>
      <c r="DN29" s="117"/>
      <c r="DO29" s="117"/>
      <c r="DP29" s="117"/>
      <c r="DQ29" s="117"/>
      <c r="DR29" s="117"/>
      <c r="DS29" s="117"/>
      <c r="DT29" s="117"/>
      <c r="DU29" s="117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</row>
    <row r="30" spans="1:180" ht="14.45" customHeight="1">
      <c r="A30" s="124"/>
      <c r="B30" s="123" t="s">
        <v>151</v>
      </c>
      <c r="C30" s="120" t="s">
        <v>152</v>
      </c>
      <c r="D30" s="41"/>
      <c r="E30" s="41"/>
      <c r="F30" s="41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7"/>
      <c r="CK30" s="117"/>
      <c r="CL30" s="117"/>
      <c r="CM30" s="117"/>
      <c r="CN30" s="117"/>
      <c r="CO30" s="117"/>
      <c r="CP30" s="117"/>
      <c r="CQ30" s="117"/>
      <c r="CR30" s="117"/>
      <c r="CS30" s="117"/>
      <c r="CT30" s="117"/>
      <c r="CU30" s="117"/>
      <c r="CV30" s="117"/>
      <c r="CW30" s="117"/>
      <c r="CX30" s="117"/>
      <c r="CY30" s="117"/>
      <c r="CZ30" s="117"/>
      <c r="DA30" s="117"/>
      <c r="DB30" s="117"/>
      <c r="DC30" s="117"/>
      <c r="DD30" s="117"/>
      <c r="DE30" s="117"/>
      <c r="DF30" s="117"/>
      <c r="DG30" s="117"/>
      <c r="DH30" s="117"/>
      <c r="DI30" s="117"/>
      <c r="DJ30" s="117"/>
      <c r="DK30" s="117"/>
      <c r="DL30" s="117"/>
      <c r="DM30" s="117"/>
      <c r="DN30" s="117"/>
      <c r="DO30" s="117"/>
      <c r="DP30" s="117"/>
      <c r="DQ30" s="117"/>
      <c r="DR30" s="117"/>
      <c r="DS30" s="117"/>
      <c r="DT30" s="117"/>
      <c r="DU30" s="117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</row>
    <row r="31" spans="1:180" ht="14.45" customHeight="1">
      <c r="A31" s="124"/>
      <c r="B31" s="123" t="s">
        <v>153</v>
      </c>
      <c r="C31" s="120" t="s">
        <v>154</v>
      </c>
      <c r="D31" s="41"/>
      <c r="E31" s="41"/>
      <c r="F31" s="41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117"/>
      <c r="BF31" s="117"/>
      <c r="BG31" s="117"/>
      <c r="BH31" s="117"/>
      <c r="BI31" s="117"/>
      <c r="BJ31" s="117"/>
      <c r="BK31" s="117"/>
      <c r="BL31" s="117"/>
      <c r="BM31" s="117"/>
      <c r="BN31" s="117"/>
      <c r="BO31" s="117"/>
      <c r="BP31" s="117"/>
      <c r="BQ31" s="117"/>
      <c r="BR31" s="117"/>
      <c r="BS31" s="117"/>
      <c r="BT31" s="117"/>
      <c r="BU31" s="117"/>
      <c r="BV31" s="117"/>
      <c r="BW31" s="117"/>
      <c r="BX31" s="117"/>
      <c r="BY31" s="117"/>
      <c r="BZ31" s="117"/>
      <c r="CA31" s="117"/>
      <c r="CB31" s="117"/>
      <c r="CC31" s="117"/>
      <c r="CD31" s="117"/>
      <c r="CE31" s="117"/>
      <c r="CF31" s="117"/>
      <c r="CG31" s="117"/>
      <c r="CH31" s="117"/>
      <c r="CI31" s="117"/>
      <c r="CJ31" s="117"/>
      <c r="CK31" s="117"/>
      <c r="CL31" s="117"/>
      <c r="CM31" s="117"/>
      <c r="CN31" s="117"/>
      <c r="CO31" s="117"/>
      <c r="CP31" s="117"/>
      <c r="CQ31" s="117"/>
      <c r="CR31" s="117"/>
      <c r="CS31" s="117"/>
      <c r="CT31" s="117"/>
      <c r="CU31" s="117"/>
      <c r="CV31" s="117"/>
      <c r="CW31" s="117"/>
      <c r="CX31" s="117"/>
      <c r="CY31" s="117"/>
      <c r="CZ31" s="117"/>
      <c r="DA31" s="117"/>
      <c r="DB31" s="117"/>
      <c r="DC31" s="117"/>
      <c r="DD31" s="117"/>
      <c r="DE31" s="117"/>
      <c r="DF31" s="117"/>
      <c r="DG31" s="117"/>
      <c r="DH31" s="117"/>
      <c r="DI31" s="117"/>
      <c r="DJ31" s="117"/>
      <c r="DK31" s="117"/>
      <c r="DL31" s="117"/>
      <c r="DM31" s="117"/>
      <c r="DN31" s="117"/>
      <c r="DO31" s="117"/>
      <c r="DP31" s="117"/>
      <c r="DQ31" s="117"/>
      <c r="DR31" s="117"/>
      <c r="DS31" s="117"/>
      <c r="DT31" s="117"/>
      <c r="DU31" s="117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</row>
    <row r="32" spans="1:180" ht="14.45" customHeight="1">
      <c r="A32" s="124"/>
      <c r="B32" s="123" t="s">
        <v>155</v>
      </c>
      <c r="C32" s="120" t="s">
        <v>156</v>
      </c>
      <c r="D32" s="41"/>
      <c r="E32" s="41"/>
      <c r="F32" s="41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  <c r="BY32" s="117"/>
      <c r="BZ32" s="117"/>
      <c r="CA32" s="117"/>
      <c r="CB32" s="117"/>
      <c r="CC32" s="117"/>
      <c r="CD32" s="117"/>
      <c r="CE32" s="117"/>
      <c r="CF32" s="117"/>
      <c r="CG32" s="117"/>
      <c r="CH32" s="117"/>
      <c r="CI32" s="117"/>
      <c r="CJ32" s="117"/>
      <c r="CK32" s="117"/>
      <c r="CL32" s="117"/>
      <c r="CM32" s="117"/>
      <c r="CN32" s="117"/>
      <c r="CO32" s="117"/>
      <c r="CP32" s="117"/>
      <c r="CQ32" s="117"/>
      <c r="CR32" s="117"/>
      <c r="CS32" s="117"/>
      <c r="CT32" s="117"/>
      <c r="CU32" s="117"/>
      <c r="CV32" s="117"/>
      <c r="CW32" s="117"/>
      <c r="CX32" s="117"/>
      <c r="CY32" s="117"/>
      <c r="CZ32" s="117"/>
      <c r="DA32" s="117"/>
      <c r="DB32" s="117"/>
      <c r="DC32" s="117"/>
      <c r="DD32" s="117"/>
      <c r="DE32" s="117"/>
      <c r="DF32" s="117"/>
      <c r="DG32" s="117"/>
      <c r="DH32" s="117"/>
      <c r="DI32" s="117"/>
      <c r="DJ32" s="117"/>
      <c r="DK32" s="117"/>
      <c r="DL32" s="117"/>
      <c r="DM32" s="117"/>
      <c r="DN32" s="117"/>
      <c r="DO32" s="117"/>
      <c r="DP32" s="117"/>
      <c r="DQ32" s="117"/>
      <c r="DR32" s="117"/>
      <c r="DS32" s="117"/>
      <c r="DT32" s="117"/>
      <c r="DU32" s="117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</row>
    <row r="33" spans="1:180" ht="14.45" customHeight="1">
      <c r="A33" s="124"/>
      <c r="B33" s="123" t="s">
        <v>157</v>
      </c>
      <c r="C33" s="120" t="s">
        <v>158</v>
      </c>
      <c r="D33" s="41"/>
      <c r="E33" s="41"/>
      <c r="F33" s="41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117"/>
      <c r="BF33" s="117"/>
      <c r="BG33" s="117"/>
      <c r="BH33" s="117"/>
      <c r="BI33" s="117"/>
      <c r="BJ33" s="117"/>
      <c r="BK33" s="117"/>
      <c r="BL33" s="117"/>
      <c r="BM33" s="117"/>
      <c r="BN33" s="117"/>
      <c r="BO33" s="117"/>
      <c r="BP33" s="117"/>
      <c r="BQ33" s="117"/>
      <c r="BR33" s="117"/>
      <c r="BS33" s="117"/>
      <c r="BT33" s="117"/>
      <c r="BU33" s="117"/>
      <c r="BV33" s="117"/>
      <c r="BW33" s="117"/>
      <c r="BX33" s="117"/>
      <c r="BY33" s="117"/>
      <c r="BZ33" s="117"/>
      <c r="CA33" s="117"/>
      <c r="CB33" s="117"/>
      <c r="CC33" s="117"/>
      <c r="CD33" s="117"/>
      <c r="CE33" s="117"/>
      <c r="CF33" s="117"/>
      <c r="CG33" s="117"/>
      <c r="CH33" s="117"/>
      <c r="CI33" s="117"/>
      <c r="CJ33" s="117"/>
      <c r="CK33" s="117"/>
      <c r="CL33" s="117"/>
      <c r="CM33" s="117"/>
      <c r="CN33" s="117"/>
      <c r="CO33" s="117"/>
      <c r="CP33" s="117"/>
      <c r="CQ33" s="117"/>
      <c r="CR33" s="117"/>
      <c r="CS33" s="117"/>
      <c r="CT33" s="117"/>
      <c r="CU33" s="117"/>
      <c r="CV33" s="117"/>
      <c r="CW33" s="117"/>
      <c r="CX33" s="117"/>
      <c r="CY33" s="117"/>
      <c r="CZ33" s="117"/>
      <c r="DA33" s="117"/>
      <c r="DB33" s="117"/>
      <c r="DC33" s="117"/>
      <c r="DD33" s="117"/>
      <c r="DE33" s="117"/>
      <c r="DF33" s="117"/>
      <c r="DG33" s="117"/>
      <c r="DH33" s="117"/>
      <c r="DI33" s="117"/>
      <c r="DJ33" s="117"/>
      <c r="DK33" s="117"/>
      <c r="DL33" s="117"/>
      <c r="DM33" s="117"/>
      <c r="DN33" s="117"/>
      <c r="DO33" s="117"/>
      <c r="DP33" s="117"/>
      <c r="DQ33" s="117"/>
      <c r="DR33" s="117"/>
      <c r="DS33" s="117"/>
      <c r="DT33" s="117"/>
      <c r="DU33" s="117"/>
      <c r="DV33" s="117"/>
      <c r="DW33" s="117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/>
      <c r="EZ33" s="117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7"/>
      <c r="FM33" s="117"/>
      <c r="FN33" s="117"/>
      <c r="FO33" s="117"/>
      <c r="FP33" s="117"/>
      <c r="FQ33" s="117"/>
      <c r="FR33" s="117"/>
      <c r="FS33" s="117"/>
      <c r="FT33" s="117"/>
      <c r="FU33" s="117"/>
      <c r="FV33" s="117"/>
      <c r="FW33" s="117"/>
      <c r="FX33" s="117"/>
    </row>
    <row r="34" spans="1:180" ht="14.45" customHeight="1">
      <c r="A34" s="124"/>
      <c r="B34" s="123" t="s">
        <v>159</v>
      </c>
      <c r="C34" s="120" t="s">
        <v>160</v>
      </c>
      <c r="D34" s="41"/>
      <c r="E34" s="41"/>
      <c r="F34" s="41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  <c r="BE34" s="117"/>
      <c r="BF34" s="117"/>
      <c r="BG34" s="117"/>
      <c r="BH34" s="117"/>
      <c r="BI34" s="117"/>
      <c r="BJ34" s="117"/>
      <c r="BK34" s="117"/>
      <c r="BL34" s="117"/>
      <c r="BM34" s="117"/>
      <c r="BN34" s="117"/>
      <c r="BO34" s="117"/>
      <c r="BP34" s="117"/>
      <c r="BQ34" s="117"/>
      <c r="BR34" s="117"/>
      <c r="BS34" s="117"/>
      <c r="BT34" s="117"/>
      <c r="BU34" s="117"/>
      <c r="BV34" s="117"/>
      <c r="BW34" s="117"/>
      <c r="BX34" s="117"/>
      <c r="BY34" s="117"/>
      <c r="BZ34" s="117"/>
      <c r="CA34" s="117"/>
      <c r="CB34" s="117"/>
      <c r="CC34" s="117"/>
      <c r="CD34" s="117"/>
      <c r="CE34" s="117"/>
      <c r="CF34" s="117"/>
      <c r="CG34" s="117"/>
      <c r="CH34" s="117"/>
      <c r="CI34" s="117"/>
      <c r="CJ34" s="117"/>
      <c r="CK34" s="117"/>
      <c r="CL34" s="117"/>
      <c r="CM34" s="117"/>
      <c r="CN34" s="117"/>
      <c r="CO34" s="117"/>
      <c r="CP34" s="117"/>
      <c r="CQ34" s="117"/>
      <c r="CR34" s="117"/>
      <c r="CS34" s="117"/>
      <c r="CT34" s="117"/>
      <c r="CU34" s="117"/>
      <c r="CV34" s="117"/>
      <c r="CW34" s="117"/>
      <c r="CX34" s="117"/>
      <c r="CY34" s="117"/>
      <c r="CZ34" s="117"/>
      <c r="DA34" s="117"/>
      <c r="DB34" s="117"/>
      <c r="DC34" s="117"/>
      <c r="DD34" s="117"/>
      <c r="DE34" s="117"/>
      <c r="DF34" s="117"/>
      <c r="DG34" s="117"/>
      <c r="DH34" s="117"/>
      <c r="DI34" s="117"/>
      <c r="DJ34" s="117"/>
      <c r="DK34" s="117"/>
      <c r="DL34" s="117"/>
      <c r="DM34" s="117"/>
      <c r="DN34" s="117"/>
      <c r="DO34" s="117"/>
      <c r="DP34" s="117"/>
      <c r="DQ34" s="117"/>
      <c r="DR34" s="117"/>
      <c r="DS34" s="117"/>
      <c r="DT34" s="117"/>
      <c r="DU34" s="117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</row>
    <row r="35" spans="1:180" ht="14.45" customHeight="1">
      <c r="A35" s="124"/>
      <c r="B35" s="123" t="s">
        <v>161</v>
      </c>
      <c r="C35" s="120" t="s">
        <v>162</v>
      </c>
      <c r="D35" s="41"/>
      <c r="E35" s="41"/>
      <c r="F35" s="41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  <c r="BE35" s="117"/>
      <c r="BF35" s="117"/>
      <c r="BG35" s="117"/>
      <c r="BH35" s="117"/>
      <c r="BI35" s="117"/>
      <c r="BJ35" s="117"/>
      <c r="BK35" s="117"/>
      <c r="BL35" s="117"/>
      <c r="BM35" s="117"/>
      <c r="BN35" s="117"/>
      <c r="BO35" s="117"/>
      <c r="BP35" s="117"/>
      <c r="BQ35" s="117"/>
      <c r="BR35" s="117"/>
      <c r="BS35" s="117"/>
      <c r="BT35" s="117"/>
      <c r="BU35" s="117"/>
      <c r="BV35" s="117"/>
      <c r="BW35" s="117"/>
      <c r="BX35" s="117"/>
      <c r="BY35" s="117"/>
      <c r="BZ35" s="117"/>
      <c r="CA35" s="117"/>
      <c r="CB35" s="117"/>
      <c r="CC35" s="117"/>
      <c r="CD35" s="117"/>
      <c r="CE35" s="117"/>
      <c r="CF35" s="117"/>
      <c r="CG35" s="117"/>
      <c r="CH35" s="117"/>
      <c r="CI35" s="117"/>
      <c r="CJ35" s="117"/>
      <c r="CK35" s="117"/>
      <c r="CL35" s="117"/>
      <c r="CM35" s="117"/>
      <c r="CN35" s="117"/>
      <c r="CO35" s="117"/>
      <c r="CP35" s="117"/>
      <c r="CQ35" s="117"/>
      <c r="CR35" s="117"/>
      <c r="CS35" s="117"/>
      <c r="CT35" s="117"/>
      <c r="CU35" s="117"/>
      <c r="CV35" s="117"/>
      <c r="CW35" s="117"/>
      <c r="CX35" s="117"/>
      <c r="CY35" s="117"/>
      <c r="CZ35" s="117"/>
      <c r="DA35" s="117"/>
      <c r="DB35" s="117"/>
      <c r="DC35" s="117"/>
      <c r="DD35" s="117"/>
      <c r="DE35" s="117"/>
      <c r="DF35" s="117"/>
      <c r="DG35" s="117"/>
      <c r="DH35" s="117"/>
      <c r="DI35" s="117"/>
      <c r="DJ35" s="117"/>
      <c r="DK35" s="117"/>
      <c r="DL35" s="117"/>
      <c r="DM35" s="117"/>
      <c r="DN35" s="117"/>
      <c r="DO35" s="117"/>
      <c r="DP35" s="117"/>
      <c r="DQ35" s="117"/>
      <c r="DR35" s="117"/>
      <c r="DS35" s="117"/>
      <c r="DT35" s="117"/>
      <c r="DU35" s="117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</row>
    <row r="36" spans="1:180" ht="14.45" customHeight="1">
      <c r="A36" s="124"/>
      <c r="B36" s="123" t="s">
        <v>163</v>
      </c>
      <c r="C36" s="120" t="s">
        <v>164</v>
      </c>
      <c r="D36" s="41"/>
      <c r="E36" s="41"/>
      <c r="F36" s="41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17"/>
      <c r="BF36" s="117"/>
      <c r="BG36" s="117"/>
      <c r="BH36" s="117"/>
      <c r="BI36" s="117"/>
      <c r="BJ36" s="117"/>
      <c r="BK36" s="117"/>
      <c r="BL36" s="117"/>
      <c r="BM36" s="117"/>
      <c r="BN36" s="117"/>
      <c r="BO36" s="117"/>
      <c r="BP36" s="117"/>
      <c r="BQ36" s="117"/>
      <c r="BR36" s="117"/>
      <c r="BS36" s="117"/>
      <c r="BT36" s="117"/>
      <c r="BU36" s="117"/>
      <c r="BV36" s="117"/>
      <c r="BW36" s="117"/>
      <c r="BX36" s="117"/>
      <c r="BY36" s="117"/>
      <c r="BZ36" s="117"/>
      <c r="CA36" s="117"/>
      <c r="CB36" s="117"/>
      <c r="CC36" s="117"/>
      <c r="CD36" s="117"/>
      <c r="CE36" s="117"/>
      <c r="CF36" s="117"/>
      <c r="CG36" s="117"/>
      <c r="CH36" s="117"/>
      <c r="CI36" s="117"/>
      <c r="CJ36" s="117"/>
      <c r="CK36" s="117"/>
      <c r="CL36" s="117"/>
      <c r="CM36" s="117"/>
      <c r="CN36" s="117"/>
      <c r="CO36" s="117"/>
      <c r="CP36" s="117"/>
      <c r="CQ36" s="117"/>
      <c r="CR36" s="117"/>
      <c r="CS36" s="117"/>
      <c r="CT36" s="117"/>
      <c r="CU36" s="117"/>
      <c r="CV36" s="117"/>
      <c r="CW36" s="117"/>
      <c r="CX36" s="117"/>
      <c r="CY36" s="117"/>
      <c r="CZ36" s="117"/>
      <c r="DA36" s="117"/>
      <c r="DB36" s="117"/>
      <c r="DC36" s="117"/>
      <c r="DD36" s="117"/>
      <c r="DE36" s="117"/>
      <c r="DF36" s="117"/>
      <c r="DG36" s="117"/>
      <c r="DH36" s="117"/>
      <c r="DI36" s="117"/>
      <c r="DJ36" s="117"/>
      <c r="DK36" s="117"/>
      <c r="DL36" s="117"/>
      <c r="DM36" s="117"/>
      <c r="DN36" s="117"/>
      <c r="DO36" s="117"/>
      <c r="DP36" s="117"/>
      <c r="DQ36" s="117"/>
      <c r="DR36" s="117"/>
      <c r="DS36" s="117"/>
      <c r="DT36" s="117"/>
      <c r="DU36" s="117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</row>
    <row r="37" spans="1:180" ht="14.45" customHeight="1">
      <c r="A37" s="124"/>
      <c r="B37" s="123" t="s">
        <v>165</v>
      </c>
      <c r="C37" s="120" t="s">
        <v>166</v>
      </c>
      <c r="D37" s="41"/>
      <c r="E37" s="41"/>
      <c r="F37" s="41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117"/>
      <c r="BF37" s="117"/>
      <c r="BG37" s="117"/>
      <c r="BH37" s="117"/>
      <c r="BI37" s="117"/>
      <c r="BJ37" s="117"/>
      <c r="BK37" s="117"/>
      <c r="BL37" s="117"/>
      <c r="BM37" s="117"/>
      <c r="BN37" s="117"/>
      <c r="BO37" s="117"/>
      <c r="BP37" s="117"/>
      <c r="BQ37" s="117"/>
      <c r="BR37" s="117"/>
      <c r="BS37" s="117"/>
      <c r="BT37" s="117"/>
      <c r="BU37" s="117"/>
      <c r="BV37" s="117"/>
      <c r="BW37" s="117"/>
      <c r="BX37" s="117"/>
      <c r="BY37" s="117"/>
      <c r="BZ37" s="117"/>
      <c r="CA37" s="117"/>
      <c r="CB37" s="117"/>
      <c r="CC37" s="117"/>
      <c r="CD37" s="117"/>
      <c r="CE37" s="117"/>
      <c r="CF37" s="117"/>
      <c r="CG37" s="117"/>
      <c r="CH37" s="117"/>
      <c r="CI37" s="117"/>
      <c r="CJ37" s="117"/>
      <c r="CK37" s="117"/>
      <c r="CL37" s="117"/>
      <c r="CM37" s="117"/>
      <c r="CN37" s="117"/>
      <c r="CO37" s="117"/>
      <c r="CP37" s="117"/>
      <c r="CQ37" s="117"/>
      <c r="CR37" s="117"/>
      <c r="CS37" s="117"/>
      <c r="CT37" s="117"/>
      <c r="CU37" s="117"/>
      <c r="CV37" s="117"/>
      <c r="CW37" s="117"/>
      <c r="CX37" s="117"/>
      <c r="CY37" s="117"/>
      <c r="CZ37" s="117"/>
      <c r="DA37" s="117"/>
      <c r="DB37" s="117"/>
      <c r="DC37" s="117"/>
      <c r="DD37" s="117"/>
      <c r="DE37" s="117"/>
      <c r="DF37" s="117"/>
      <c r="DG37" s="117"/>
      <c r="DH37" s="117"/>
      <c r="DI37" s="117"/>
      <c r="DJ37" s="117"/>
      <c r="DK37" s="117"/>
      <c r="DL37" s="117"/>
      <c r="DM37" s="117"/>
      <c r="DN37" s="117"/>
      <c r="DO37" s="117"/>
      <c r="DP37" s="117"/>
      <c r="DQ37" s="117"/>
      <c r="DR37" s="117"/>
      <c r="DS37" s="117"/>
      <c r="DT37" s="117"/>
      <c r="DU37" s="117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7"/>
      <c r="FM37" s="117"/>
      <c r="FN37" s="117"/>
      <c r="FO37" s="117"/>
      <c r="FP37" s="117"/>
      <c r="FQ37" s="117"/>
      <c r="FR37" s="117"/>
      <c r="FS37" s="117"/>
      <c r="FT37" s="117"/>
      <c r="FU37" s="117"/>
      <c r="FV37" s="117"/>
      <c r="FW37" s="117"/>
      <c r="FX37" s="117"/>
    </row>
    <row r="38" spans="1:180" ht="14.45" customHeight="1">
      <c r="A38" s="124"/>
      <c r="B38" s="123" t="s">
        <v>167</v>
      </c>
      <c r="C38" s="120" t="s">
        <v>168</v>
      </c>
      <c r="D38" s="41"/>
      <c r="E38" s="41"/>
      <c r="F38" s="41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117"/>
      <c r="BF38" s="117"/>
      <c r="BG38" s="117"/>
      <c r="BH38" s="117"/>
      <c r="BI38" s="117"/>
      <c r="BJ38" s="117"/>
      <c r="BK38" s="117"/>
      <c r="BL38" s="117"/>
      <c r="BM38" s="117"/>
      <c r="BN38" s="117"/>
      <c r="BO38" s="117"/>
      <c r="BP38" s="117"/>
      <c r="BQ38" s="117"/>
      <c r="BR38" s="117"/>
      <c r="BS38" s="117"/>
      <c r="BT38" s="117"/>
      <c r="BU38" s="117"/>
      <c r="BV38" s="117"/>
      <c r="BW38" s="117"/>
      <c r="BX38" s="117"/>
      <c r="BY38" s="117"/>
      <c r="BZ38" s="117"/>
      <c r="CA38" s="117"/>
      <c r="CB38" s="117"/>
      <c r="CC38" s="117"/>
      <c r="CD38" s="117"/>
      <c r="CE38" s="117"/>
      <c r="CF38" s="117"/>
      <c r="CG38" s="117"/>
      <c r="CH38" s="117"/>
      <c r="CI38" s="117"/>
      <c r="CJ38" s="117"/>
      <c r="CK38" s="117"/>
      <c r="CL38" s="117"/>
      <c r="CM38" s="117"/>
      <c r="CN38" s="117"/>
      <c r="CO38" s="117"/>
      <c r="CP38" s="117"/>
      <c r="CQ38" s="117"/>
      <c r="CR38" s="117"/>
      <c r="CS38" s="117"/>
      <c r="CT38" s="117"/>
      <c r="CU38" s="117"/>
      <c r="CV38" s="117"/>
      <c r="CW38" s="117"/>
      <c r="CX38" s="117"/>
      <c r="CY38" s="117"/>
      <c r="CZ38" s="117"/>
      <c r="DA38" s="117"/>
      <c r="DB38" s="117"/>
      <c r="DC38" s="117"/>
      <c r="DD38" s="117"/>
      <c r="DE38" s="117"/>
      <c r="DF38" s="117"/>
      <c r="DG38" s="117"/>
      <c r="DH38" s="117"/>
      <c r="DI38" s="117"/>
      <c r="DJ38" s="117"/>
      <c r="DK38" s="117"/>
      <c r="DL38" s="117"/>
      <c r="DM38" s="117"/>
      <c r="DN38" s="117"/>
      <c r="DO38" s="117"/>
      <c r="DP38" s="117"/>
      <c r="DQ38" s="117"/>
      <c r="DR38" s="117"/>
      <c r="DS38" s="117"/>
      <c r="DT38" s="117"/>
      <c r="DU38" s="117"/>
      <c r="DV38" s="117"/>
      <c r="DW38" s="117"/>
      <c r="DX38" s="117"/>
      <c r="DY38" s="117"/>
      <c r="DZ38" s="117"/>
      <c r="EA38" s="117"/>
      <c r="EB38" s="117"/>
      <c r="EC38" s="117"/>
      <c r="ED38" s="117"/>
      <c r="EE38" s="117"/>
      <c r="EF38" s="117"/>
      <c r="EG38" s="117"/>
      <c r="EH38" s="117"/>
      <c r="EI38" s="117"/>
      <c r="EJ38" s="117"/>
      <c r="EK38" s="117"/>
      <c r="EL38" s="117"/>
      <c r="EM38" s="117"/>
      <c r="EN38" s="117"/>
      <c r="EO38" s="117"/>
      <c r="EP38" s="117"/>
      <c r="EQ38" s="117"/>
      <c r="ER38" s="117"/>
      <c r="ES38" s="117"/>
      <c r="ET38" s="117"/>
      <c r="EU38" s="117"/>
      <c r="EV38" s="117"/>
      <c r="EW38" s="117"/>
      <c r="EX38" s="117"/>
      <c r="EY38" s="117"/>
      <c r="EZ38" s="117"/>
      <c r="FA38" s="117"/>
      <c r="FB38" s="117"/>
      <c r="FC38" s="117"/>
      <c r="FD38" s="117"/>
      <c r="FE38" s="117"/>
      <c r="FF38" s="117"/>
      <c r="FG38" s="117"/>
      <c r="FH38" s="117"/>
      <c r="FI38" s="117"/>
      <c r="FJ38" s="117"/>
      <c r="FK38" s="117"/>
      <c r="FL38" s="117"/>
      <c r="FM38" s="117"/>
      <c r="FN38" s="117"/>
      <c r="FO38" s="117"/>
      <c r="FP38" s="117"/>
      <c r="FQ38" s="117"/>
      <c r="FR38" s="117"/>
      <c r="FS38" s="117"/>
      <c r="FT38" s="117"/>
      <c r="FU38" s="117"/>
      <c r="FV38" s="117"/>
      <c r="FW38" s="117"/>
      <c r="FX38" s="117"/>
    </row>
    <row r="39" spans="1:180" ht="14.45" customHeight="1">
      <c r="A39" s="124"/>
      <c r="B39" s="123" t="s">
        <v>169</v>
      </c>
      <c r="C39" s="120" t="s">
        <v>170</v>
      </c>
      <c r="D39" s="41"/>
      <c r="E39" s="41"/>
      <c r="F39" s="41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117"/>
      <c r="BF39" s="117"/>
      <c r="BG39" s="117"/>
      <c r="BH39" s="117"/>
      <c r="BI39" s="117"/>
      <c r="BJ39" s="117"/>
      <c r="BK39" s="117"/>
      <c r="BL39" s="117"/>
      <c r="BM39" s="117"/>
      <c r="BN39" s="117"/>
      <c r="BO39" s="117"/>
      <c r="BP39" s="117"/>
      <c r="BQ39" s="117"/>
      <c r="BR39" s="117"/>
      <c r="BS39" s="117"/>
      <c r="BT39" s="117"/>
      <c r="BU39" s="117"/>
      <c r="BV39" s="117"/>
      <c r="BW39" s="117"/>
      <c r="BX39" s="117"/>
      <c r="BY39" s="117"/>
      <c r="BZ39" s="117"/>
      <c r="CA39" s="117"/>
      <c r="CB39" s="117"/>
      <c r="CC39" s="117"/>
      <c r="CD39" s="117"/>
      <c r="CE39" s="117"/>
      <c r="CF39" s="117"/>
      <c r="CG39" s="117"/>
      <c r="CH39" s="117"/>
      <c r="CI39" s="117"/>
      <c r="CJ39" s="117"/>
      <c r="CK39" s="117"/>
      <c r="CL39" s="117"/>
      <c r="CM39" s="117"/>
      <c r="CN39" s="117"/>
      <c r="CO39" s="117"/>
      <c r="CP39" s="117"/>
      <c r="CQ39" s="117"/>
      <c r="CR39" s="117"/>
      <c r="CS39" s="117"/>
      <c r="CT39" s="117"/>
      <c r="CU39" s="117"/>
      <c r="CV39" s="117"/>
      <c r="CW39" s="117"/>
      <c r="CX39" s="117"/>
      <c r="CY39" s="117"/>
      <c r="CZ39" s="117"/>
      <c r="DA39" s="117"/>
      <c r="DB39" s="117"/>
      <c r="DC39" s="117"/>
      <c r="DD39" s="117"/>
      <c r="DE39" s="117"/>
      <c r="DF39" s="117"/>
      <c r="DG39" s="117"/>
      <c r="DH39" s="117"/>
      <c r="DI39" s="117"/>
      <c r="DJ39" s="117"/>
      <c r="DK39" s="117"/>
      <c r="DL39" s="117"/>
      <c r="DM39" s="117"/>
      <c r="DN39" s="117"/>
      <c r="DO39" s="117"/>
      <c r="DP39" s="117"/>
      <c r="DQ39" s="117"/>
      <c r="DR39" s="117"/>
      <c r="DS39" s="117"/>
      <c r="DT39" s="117"/>
      <c r="DU39" s="117"/>
      <c r="DV39" s="117"/>
      <c r="DW39" s="117"/>
      <c r="DX39" s="117"/>
      <c r="DY39" s="117"/>
      <c r="DZ39" s="117"/>
      <c r="EA39" s="117"/>
      <c r="EB39" s="117"/>
      <c r="EC39" s="117"/>
      <c r="ED39" s="117"/>
      <c r="EE39" s="117"/>
      <c r="EF39" s="117"/>
      <c r="EG39" s="117"/>
      <c r="EH39" s="117"/>
      <c r="EI39" s="117"/>
      <c r="EJ39" s="117"/>
      <c r="EK39" s="117"/>
      <c r="EL39" s="117"/>
      <c r="EM39" s="117"/>
      <c r="EN39" s="117"/>
      <c r="EO39" s="117"/>
      <c r="EP39" s="117"/>
      <c r="EQ39" s="117"/>
      <c r="ER39" s="117"/>
      <c r="ES39" s="117"/>
      <c r="ET39" s="117"/>
      <c r="EU39" s="117"/>
      <c r="EV39" s="117"/>
      <c r="EW39" s="117"/>
      <c r="EX39" s="117"/>
      <c r="EY39" s="117"/>
      <c r="EZ39" s="117"/>
      <c r="FA39" s="117"/>
      <c r="FB39" s="117"/>
      <c r="FC39" s="117"/>
      <c r="FD39" s="117"/>
      <c r="FE39" s="117"/>
      <c r="FF39" s="117"/>
      <c r="FG39" s="117"/>
      <c r="FH39" s="117"/>
      <c r="FI39" s="117"/>
      <c r="FJ39" s="117"/>
      <c r="FK39" s="117"/>
      <c r="FL39" s="117"/>
      <c r="FM39" s="117"/>
      <c r="FN39" s="117"/>
      <c r="FO39" s="117"/>
      <c r="FP39" s="117"/>
      <c r="FQ39" s="117"/>
      <c r="FR39" s="117"/>
      <c r="FS39" s="117"/>
      <c r="FT39" s="117"/>
      <c r="FU39" s="117"/>
      <c r="FV39" s="117"/>
      <c r="FW39" s="117"/>
      <c r="FX39" s="117"/>
    </row>
    <row r="40" spans="1:180" ht="14.45" customHeight="1">
      <c r="A40" s="124"/>
      <c r="B40" s="123" t="s">
        <v>171</v>
      </c>
      <c r="C40" s="120" t="s">
        <v>172</v>
      </c>
      <c r="D40" s="41"/>
      <c r="E40" s="41"/>
      <c r="F40" s="41"/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  <c r="BE40" s="117"/>
      <c r="BF40" s="117"/>
      <c r="BG40" s="117"/>
      <c r="BH40" s="117"/>
      <c r="BI40" s="117"/>
      <c r="BJ40" s="117"/>
      <c r="BK40" s="117"/>
      <c r="BL40" s="117"/>
      <c r="BM40" s="117"/>
      <c r="BN40" s="117"/>
      <c r="BO40" s="117"/>
      <c r="BP40" s="117"/>
      <c r="BQ40" s="117"/>
      <c r="BR40" s="117"/>
      <c r="BS40" s="117"/>
      <c r="BT40" s="117"/>
      <c r="BU40" s="117"/>
      <c r="BV40" s="117"/>
      <c r="BW40" s="117"/>
      <c r="BX40" s="117"/>
      <c r="BY40" s="117"/>
      <c r="BZ40" s="117"/>
      <c r="CA40" s="117"/>
      <c r="CB40" s="117"/>
      <c r="CC40" s="117"/>
      <c r="CD40" s="117"/>
      <c r="CE40" s="117"/>
      <c r="CF40" s="117"/>
      <c r="CG40" s="117"/>
      <c r="CH40" s="117"/>
      <c r="CI40" s="117"/>
      <c r="CJ40" s="117"/>
      <c r="CK40" s="117"/>
      <c r="CL40" s="117"/>
      <c r="CM40" s="117"/>
      <c r="CN40" s="117"/>
      <c r="CO40" s="117"/>
      <c r="CP40" s="117"/>
      <c r="CQ40" s="117"/>
      <c r="CR40" s="117"/>
      <c r="CS40" s="117"/>
      <c r="CT40" s="117"/>
      <c r="CU40" s="117"/>
      <c r="CV40" s="117"/>
      <c r="CW40" s="117"/>
      <c r="CX40" s="117"/>
      <c r="CY40" s="117"/>
      <c r="CZ40" s="117"/>
      <c r="DA40" s="117"/>
      <c r="DB40" s="117"/>
      <c r="DC40" s="117"/>
      <c r="DD40" s="117"/>
      <c r="DE40" s="117"/>
      <c r="DF40" s="117"/>
      <c r="DG40" s="117"/>
      <c r="DH40" s="117"/>
      <c r="DI40" s="117"/>
      <c r="DJ40" s="117"/>
      <c r="DK40" s="117"/>
      <c r="DL40" s="117"/>
      <c r="DM40" s="117"/>
      <c r="DN40" s="117"/>
      <c r="DO40" s="117"/>
      <c r="DP40" s="117"/>
      <c r="DQ40" s="117"/>
      <c r="DR40" s="117"/>
      <c r="DS40" s="117"/>
      <c r="DT40" s="117"/>
      <c r="DU40" s="117"/>
      <c r="DV40" s="117"/>
      <c r="DW40" s="117"/>
      <c r="DX40" s="117"/>
      <c r="DY40" s="117"/>
      <c r="DZ40" s="117"/>
      <c r="EA40" s="117"/>
      <c r="EB40" s="117"/>
      <c r="EC40" s="117"/>
      <c r="ED40" s="117"/>
      <c r="EE40" s="117"/>
      <c r="EF40" s="117"/>
      <c r="EG40" s="117"/>
      <c r="EH40" s="117"/>
      <c r="EI40" s="117"/>
      <c r="EJ40" s="117"/>
      <c r="EK40" s="117"/>
      <c r="EL40" s="117"/>
      <c r="EM40" s="117"/>
      <c r="EN40" s="117"/>
      <c r="EO40" s="117"/>
      <c r="EP40" s="117"/>
      <c r="EQ40" s="117"/>
      <c r="ER40" s="117"/>
      <c r="ES40" s="117"/>
      <c r="ET40" s="117"/>
      <c r="EU40" s="117"/>
      <c r="EV40" s="117"/>
      <c r="EW40" s="117"/>
      <c r="EX40" s="117"/>
      <c r="EY40" s="117"/>
      <c r="EZ40" s="117"/>
      <c r="FA40" s="117"/>
      <c r="FB40" s="117"/>
      <c r="FC40" s="117"/>
      <c r="FD40" s="117"/>
      <c r="FE40" s="117"/>
      <c r="FF40" s="117"/>
      <c r="FG40" s="117"/>
      <c r="FH40" s="117"/>
      <c r="FI40" s="117"/>
      <c r="FJ40" s="117"/>
      <c r="FK40" s="117"/>
      <c r="FL40" s="117"/>
      <c r="FM40" s="117"/>
      <c r="FN40" s="117"/>
      <c r="FO40" s="117"/>
      <c r="FP40" s="117"/>
      <c r="FQ40" s="117"/>
      <c r="FR40" s="117"/>
      <c r="FS40" s="117"/>
      <c r="FT40" s="117"/>
      <c r="FU40" s="117"/>
      <c r="FV40" s="117"/>
      <c r="FW40" s="117"/>
      <c r="FX40" s="117"/>
    </row>
    <row r="41" spans="1:180" ht="14.45" customHeight="1">
      <c r="A41" s="124"/>
      <c r="B41" s="123" t="s">
        <v>173</v>
      </c>
      <c r="C41" s="120" t="s">
        <v>174</v>
      </c>
      <c r="D41" s="41"/>
      <c r="E41" s="41"/>
      <c r="F41" s="41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7"/>
      <c r="BX41" s="117"/>
      <c r="BY41" s="117"/>
      <c r="BZ41" s="117"/>
      <c r="CA41" s="117"/>
      <c r="CB41" s="117"/>
      <c r="CC41" s="117"/>
      <c r="CD41" s="117"/>
      <c r="CE41" s="117"/>
      <c r="CF41" s="117"/>
      <c r="CG41" s="117"/>
      <c r="CH41" s="117"/>
      <c r="CI41" s="117"/>
      <c r="CJ41" s="117"/>
      <c r="CK41" s="117"/>
      <c r="CL41" s="117"/>
      <c r="CM41" s="117"/>
      <c r="CN41" s="117"/>
      <c r="CO41" s="117"/>
      <c r="CP41" s="117"/>
      <c r="CQ41" s="117"/>
      <c r="CR41" s="117"/>
      <c r="CS41" s="117"/>
      <c r="CT41" s="117"/>
      <c r="CU41" s="117"/>
      <c r="CV41" s="117"/>
      <c r="CW41" s="117"/>
      <c r="CX41" s="117"/>
      <c r="CY41" s="117"/>
      <c r="CZ41" s="117"/>
      <c r="DA41" s="117"/>
      <c r="DB41" s="117"/>
      <c r="DC41" s="117"/>
      <c r="DD41" s="117"/>
      <c r="DE41" s="117"/>
      <c r="DF41" s="117"/>
      <c r="DG41" s="117"/>
      <c r="DH41" s="117"/>
      <c r="DI41" s="117"/>
      <c r="DJ41" s="117"/>
      <c r="DK41" s="117"/>
      <c r="DL41" s="117"/>
      <c r="DM41" s="117"/>
      <c r="DN41" s="117"/>
      <c r="DO41" s="117"/>
      <c r="DP41" s="117"/>
      <c r="DQ41" s="117"/>
      <c r="DR41" s="117"/>
      <c r="DS41" s="117"/>
      <c r="DT41" s="117"/>
      <c r="DU41" s="117"/>
      <c r="DV41" s="117"/>
      <c r="DW41" s="117"/>
      <c r="DX41" s="117"/>
      <c r="DY41" s="117"/>
      <c r="DZ41" s="117"/>
      <c r="EA41" s="117"/>
      <c r="EB41" s="117"/>
      <c r="EC41" s="117"/>
      <c r="ED41" s="117"/>
      <c r="EE41" s="117"/>
      <c r="EF41" s="117"/>
      <c r="EG41" s="117"/>
      <c r="EH41" s="117"/>
      <c r="EI41" s="117"/>
      <c r="EJ41" s="117"/>
      <c r="EK41" s="117"/>
      <c r="EL41" s="117"/>
      <c r="EM41" s="117"/>
      <c r="EN41" s="117"/>
      <c r="EO41" s="117"/>
      <c r="EP41" s="117"/>
      <c r="EQ41" s="117"/>
      <c r="ER41" s="117"/>
      <c r="ES41" s="117"/>
      <c r="ET41" s="117"/>
      <c r="EU41" s="117"/>
      <c r="EV41" s="117"/>
      <c r="EW41" s="117"/>
      <c r="EX41" s="117"/>
      <c r="EY41" s="117"/>
      <c r="EZ41" s="117"/>
      <c r="FA41" s="117"/>
      <c r="FB41" s="117"/>
      <c r="FC41" s="117"/>
      <c r="FD41" s="117"/>
      <c r="FE41" s="117"/>
      <c r="FF41" s="117"/>
      <c r="FG41" s="117"/>
      <c r="FH41" s="117"/>
      <c r="FI41" s="117"/>
      <c r="FJ41" s="117"/>
      <c r="FK41" s="117"/>
      <c r="FL41" s="117"/>
      <c r="FM41" s="117"/>
      <c r="FN41" s="117"/>
      <c r="FO41" s="117"/>
      <c r="FP41" s="117"/>
      <c r="FQ41" s="117"/>
      <c r="FR41" s="117"/>
      <c r="FS41" s="117"/>
      <c r="FT41" s="117"/>
      <c r="FU41" s="117"/>
      <c r="FV41" s="117"/>
      <c r="FW41" s="117"/>
      <c r="FX41" s="117"/>
    </row>
    <row r="42" spans="1:180" ht="14.45" customHeight="1">
      <c r="A42" s="124"/>
      <c r="B42" s="123" t="s">
        <v>175</v>
      </c>
      <c r="C42" s="120" t="s">
        <v>176</v>
      </c>
      <c r="D42" s="41"/>
      <c r="E42" s="41"/>
      <c r="F42" s="41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  <c r="BE42" s="117"/>
      <c r="BF42" s="117"/>
      <c r="BG42" s="117"/>
      <c r="BH42" s="117"/>
      <c r="BI42" s="117"/>
      <c r="BJ42" s="117"/>
      <c r="BK42" s="117"/>
      <c r="BL42" s="117"/>
      <c r="BM42" s="117"/>
      <c r="BN42" s="117"/>
      <c r="BO42" s="117"/>
      <c r="BP42" s="117"/>
      <c r="BQ42" s="117"/>
      <c r="BR42" s="117"/>
      <c r="BS42" s="117"/>
      <c r="BT42" s="117"/>
      <c r="BU42" s="117"/>
      <c r="BV42" s="117"/>
      <c r="BW42" s="117"/>
      <c r="BX42" s="117"/>
      <c r="BY42" s="117"/>
      <c r="BZ42" s="117"/>
      <c r="CA42" s="117"/>
      <c r="CB42" s="117"/>
      <c r="CC42" s="117"/>
      <c r="CD42" s="117"/>
      <c r="CE42" s="117"/>
      <c r="CF42" s="117"/>
      <c r="CG42" s="117"/>
      <c r="CH42" s="117"/>
      <c r="CI42" s="117"/>
      <c r="CJ42" s="117"/>
      <c r="CK42" s="117"/>
      <c r="CL42" s="117"/>
      <c r="CM42" s="117"/>
      <c r="CN42" s="117"/>
      <c r="CO42" s="117"/>
      <c r="CP42" s="117"/>
      <c r="CQ42" s="117"/>
      <c r="CR42" s="117"/>
      <c r="CS42" s="117"/>
      <c r="CT42" s="117"/>
      <c r="CU42" s="117"/>
      <c r="CV42" s="117"/>
      <c r="CW42" s="117"/>
      <c r="CX42" s="117"/>
      <c r="CY42" s="117"/>
      <c r="CZ42" s="117"/>
      <c r="DA42" s="117"/>
      <c r="DB42" s="117"/>
      <c r="DC42" s="117"/>
      <c r="DD42" s="117"/>
      <c r="DE42" s="117"/>
      <c r="DF42" s="117"/>
      <c r="DG42" s="117"/>
      <c r="DH42" s="117"/>
      <c r="DI42" s="117"/>
      <c r="DJ42" s="117"/>
      <c r="DK42" s="117"/>
      <c r="DL42" s="117"/>
      <c r="DM42" s="117"/>
      <c r="DN42" s="117"/>
      <c r="DO42" s="117"/>
      <c r="DP42" s="117"/>
      <c r="DQ42" s="117"/>
      <c r="DR42" s="117"/>
      <c r="DS42" s="117"/>
      <c r="DT42" s="117"/>
      <c r="DU42" s="117"/>
      <c r="DV42" s="117"/>
      <c r="DW42" s="117"/>
      <c r="DX42" s="117"/>
      <c r="DY42" s="117"/>
      <c r="DZ42" s="117"/>
      <c r="EA42" s="117"/>
      <c r="EB42" s="117"/>
      <c r="EC42" s="117"/>
      <c r="ED42" s="117"/>
      <c r="EE42" s="117"/>
      <c r="EF42" s="117"/>
      <c r="EG42" s="117"/>
      <c r="EH42" s="117"/>
      <c r="EI42" s="117"/>
      <c r="EJ42" s="117"/>
      <c r="EK42" s="117"/>
      <c r="EL42" s="117"/>
      <c r="EM42" s="117"/>
      <c r="EN42" s="117"/>
      <c r="EO42" s="117"/>
      <c r="EP42" s="117"/>
      <c r="EQ42" s="117"/>
      <c r="ER42" s="117"/>
      <c r="ES42" s="117"/>
      <c r="ET42" s="117"/>
      <c r="EU42" s="117"/>
      <c r="EV42" s="117"/>
      <c r="EW42" s="117"/>
      <c r="EX42" s="117"/>
      <c r="EY42" s="117"/>
      <c r="EZ42" s="117"/>
      <c r="FA42" s="117"/>
      <c r="FB42" s="117"/>
      <c r="FC42" s="117"/>
      <c r="FD42" s="117"/>
      <c r="FE42" s="117"/>
      <c r="FF42" s="117"/>
      <c r="FG42" s="117"/>
      <c r="FH42" s="117"/>
      <c r="FI42" s="117"/>
      <c r="FJ42" s="117"/>
      <c r="FK42" s="117"/>
      <c r="FL42" s="117"/>
      <c r="FM42" s="117"/>
      <c r="FN42" s="117"/>
      <c r="FO42" s="117"/>
      <c r="FP42" s="117"/>
      <c r="FQ42" s="117"/>
      <c r="FR42" s="117"/>
      <c r="FS42" s="117"/>
      <c r="FT42" s="117"/>
      <c r="FU42" s="117"/>
      <c r="FV42" s="117"/>
      <c r="FW42" s="117"/>
      <c r="FX42" s="117"/>
    </row>
    <row r="43" spans="1:180" ht="14.45" customHeight="1">
      <c r="A43" s="124"/>
      <c r="B43" s="123" t="s">
        <v>177</v>
      </c>
      <c r="C43" s="120" t="s">
        <v>178</v>
      </c>
      <c r="D43" s="41">
        <v>588</v>
      </c>
      <c r="E43" s="41">
        <v>588</v>
      </c>
      <c r="F43" s="41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  <c r="BE43" s="117"/>
      <c r="BF43" s="117"/>
      <c r="BG43" s="117"/>
      <c r="BH43" s="117"/>
      <c r="BI43" s="117"/>
      <c r="BJ43" s="117"/>
      <c r="BK43" s="117"/>
      <c r="BL43" s="117"/>
      <c r="BM43" s="117"/>
      <c r="BN43" s="117"/>
      <c r="BO43" s="117"/>
      <c r="BP43" s="117"/>
      <c r="BQ43" s="117"/>
      <c r="BR43" s="117"/>
      <c r="BS43" s="117"/>
      <c r="BT43" s="117"/>
      <c r="BU43" s="117"/>
      <c r="BV43" s="117"/>
      <c r="BW43" s="117"/>
      <c r="BX43" s="117"/>
      <c r="BY43" s="117"/>
      <c r="BZ43" s="117"/>
      <c r="CA43" s="117"/>
      <c r="CB43" s="117"/>
      <c r="CC43" s="117"/>
      <c r="CD43" s="117"/>
      <c r="CE43" s="117"/>
      <c r="CF43" s="117"/>
      <c r="CG43" s="117"/>
      <c r="CH43" s="117"/>
      <c r="CI43" s="117"/>
      <c r="CJ43" s="117"/>
      <c r="CK43" s="117"/>
      <c r="CL43" s="117"/>
      <c r="CM43" s="117"/>
      <c r="CN43" s="117"/>
      <c r="CO43" s="117"/>
      <c r="CP43" s="117"/>
      <c r="CQ43" s="117"/>
      <c r="CR43" s="117"/>
      <c r="CS43" s="117"/>
      <c r="CT43" s="117"/>
      <c r="CU43" s="117"/>
      <c r="CV43" s="117"/>
      <c r="CW43" s="117"/>
      <c r="CX43" s="117"/>
      <c r="CY43" s="117"/>
      <c r="CZ43" s="117"/>
      <c r="DA43" s="117"/>
      <c r="DB43" s="117"/>
      <c r="DC43" s="117"/>
      <c r="DD43" s="117"/>
      <c r="DE43" s="117"/>
      <c r="DF43" s="117"/>
      <c r="DG43" s="117"/>
      <c r="DH43" s="117"/>
      <c r="DI43" s="117"/>
      <c r="DJ43" s="117"/>
      <c r="DK43" s="117"/>
      <c r="DL43" s="117"/>
      <c r="DM43" s="117"/>
      <c r="DN43" s="117"/>
      <c r="DO43" s="117"/>
      <c r="DP43" s="117"/>
      <c r="DQ43" s="117"/>
      <c r="DR43" s="117"/>
      <c r="DS43" s="117"/>
      <c r="DT43" s="117"/>
      <c r="DU43" s="117"/>
      <c r="DV43" s="117"/>
      <c r="DW43" s="117"/>
      <c r="DX43" s="117"/>
      <c r="DY43" s="117"/>
      <c r="DZ43" s="117"/>
      <c r="EA43" s="117"/>
      <c r="EB43" s="117"/>
      <c r="EC43" s="117"/>
      <c r="ED43" s="117"/>
      <c r="EE43" s="117"/>
      <c r="EF43" s="117"/>
      <c r="EG43" s="117"/>
      <c r="EH43" s="117"/>
      <c r="EI43" s="117"/>
      <c r="EJ43" s="117"/>
      <c r="EK43" s="117"/>
      <c r="EL43" s="117"/>
      <c r="EM43" s="117"/>
      <c r="EN43" s="117"/>
      <c r="EO43" s="117"/>
      <c r="EP43" s="117"/>
      <c r="EQ43" s="117"/>
      <c r="ER43" s="117"/>
      <c r="ES43" s="117"/>
      <c r="ET43" s="117"/>
      <c r="EU43" s="117"/>
      <c r="EV43" s="117"/>
      <c r="EW43" s="117"/>
      <c r="EX43" s="117"/>
      <c r="EY43" s="117"/>
      <c r="EZ43" s="117"/>
      <c r="FA43" s="117"/>
      <c r="FB43" s="117"/>
      <c r="FC43" s="117"/>
      <c r="FD43" s="117"/>
      <c r="FE43" s="117"/>
      <c r="FF43" s="117"/>
      <c r="FG43" s="117"/>
      <c r="FH43" s="117"/>
      <c r="FI43" s="117"/>
      <c r="FJ43" s="117"/>
      <c r="FK43" s="117"/>
      <c r="FL43" s="117"/>
      <c r="FM43" s="117"/>
      <c r="FN43" s="117"/>
      <c r="FO43" s="117"/>
      <c r="FP43" s="117"/>
      <c r="FQ43" s="117"/>
      <c r="FR43" s="117"/>
      <c r="FS43" s="117"/>
      <c r="FT43" s="117"/>
      <c r="FU43" s="117"/>
      <c r="FV43" s="117"/>
      <c r="FW43" s="117"/>
      <c r="FX43" s="117"/>
    </row>
    <row r="44" spans="1:180" ht="14.45" customHeight="1">
      <c r="A44" s="124"/>
      <c r="B44" s="123" t="s">
        <v>179</v>
      </c>
      <c r="C44" s="120" t="s">
        <v>180</v>
      </c>
      <c r="D44" s="41">
        <v>75000</v>
      </c>
      <c r="E44" s="41">
        <v>75000</v>
      </c>
      <c r="F44" s="41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  <c r="BE44" s="117"/>
      <c r="BF44" s="117"/>
      <c r="BG44" s="117"/>
      <c r="BH44" s="117"/>
      <c r="BI44" s="117"/>
      <c r="BJ44" s="117"/>
      <c r="BK44" s="117"/>
      <c r="BL44" s="117"/>
      <c r="BM44" s="117"/>
      <c r="BN44" s="117"/>
      <c r="BO44" s="117"/>
      <c r="BP44" s="117"/>
      <c r="BQ44" s="117"/>
      <c r="BR44" s="117"/>
      <c r="BS44" s="117"/>
      <c r="BT44" s="117"/>
      <c r="BU44" s="117"/>
      <c r="BV44" s="117"/>
      <c r="BW44" s="117"/>
      <c r="BX44" s="117"/>
      <c r="BY44" s="117"/>
      <c r="BZ44" s="117"/>
      <c r="CA44" s="117"/>
      <c r="CB44" s="117"/>
      <c r="CC44" s="117"/>
      <c r="CD44" s="117"/>
      <c r="CE44" s="117"/>
      <c r="CF44" s="117"/>
      <c r="CG44" s="117"/>
      <c r="CH44" s="117"/>
      <c r="CI44" s="117"/>
      <c r="CJ44" s="117"/>
      <c r="CK44" s="117"/>
      <c r="CL44" s="117"/>
      <c r="CM44" s="117"/>
      <c r="CN44" s="117"/>
      <c r="CO44" s="117"/>
      <c r="CP44" s="117"/>
      <c r="CQ44" s="117"/>
      <c r="CR44" s="117"/>
      <c r="CS44" s="117"/>
      <c r="CT44" s="117"/>
      <c r="CU44" s="117"/>
      <c r="CV44" s="117"/>
      <c r="CW44" s="117"/>
      <c r="CX44" s="117"/>
      <c r="CY44" s="117"/>
      <c r="CZ44" s="117"/>
      <c r="DA44" s="117"/>
      <c r="DB44" s="117"/>
      <c r="DC44" s="117"/>
      <c r="DD44" s="117"/>
      <c r="DE44" s="117"/>
      <c r="DF44" s="117"/>
      <c r="DG44" s="117"/>
      <c r="DH44" s="117"/>
      <c r="DI44" s="117"/>
      <c r="DJ44" s="117"/>
      <c r="DK44" s="117"/>
      <c r="DL44" s="117"/>
      <c r="DM44" s="117"/>
      <c r="DN44" s="117"/>
      <c r="DO44" s="117"/>
      <c r="DP44" s="117"/>
      <c r="DQ44" s="117"/>
      <c r="DR44" s="117"/>
      <c r="DS44" s="117"/>
      <c r="DT44" s="117"/>
      <c r="DU44" s="117"/>
      <c r="DV44" s="117"/>
      <c r="DW44" s="117"/>
      <c r="DX44" s="117"/>
      <c r="DY44" s="117"/>
      <c r="DZ44" s="117"/>
      <c r="EA44" s="117"/>
      <c r="EB44" s="117"/>
      <c r="EC44" s="117"/>
      <c r="ED44" s="117"/>
      <c r="EE44" s="117"/>
      <c r="EF44" s="117"/>
      <c r="EG44" s="117"/>
      <c r="EH44" s="117"/>
      <c r="EI44" s="117"/>
      <c r="EJ44" s="117"/>
      <c r="EK44" s="117"/>
      <c r="EL44" s="117"/>
      <c r="EM44" s="117"/>
      <c r="EN44" s="117"/>
      <c r="EO44" s="117"/>
      <c r="EP44" s="117"/>
      <c r="EQ44" s="117"/>
      <c r="ER44" s="117"/>
      <c r="ES44" s="117"/>
      <c r="ET44" s="117"/>
      <c r="EU44" s="117"/>
      <c r="EV44" s="117"/>
      <c r="EW44" s="117"/>
      <c r="EX44" s="117"/>
      <c r="EY44" s="117"/>
      <c r="EZ44" s="117"/>
      <c r="FA44" s="117"/>
      <c r="FB44" s="117"/>
      <c r="FC44" s="117"/>
      <c r="FD44" s="117"/>
      <c r="FE44" s="117"/>
      <c r="FF44" s="117"/>
      <c r="FG44" s="117"/>
      <c r="FH44" s="117"/>
      <c r="FI44" s="117"/>
      <c r="FJ44" s="117"/>
      <c r="FK44" s="117"/>
      <c r="FL44" s="117"/>
      <c r="FM44" s="117"/>
      <c r="FN44" s="117"/>
      <c r="FO44" s="117"/>
      <c r="FP44" s="117"/>
      <c r="FQ44" s="117"/>
      <c r="FR44" s="117"/>
      <c r="FS44" s="117"/>
      <c r="FT44" s="117"/>
      <c r="FU44" s="117"/>
      <c r="FV44" s="117"/>
      <c r="FW44" s="117"/>
      <c r="FX44" s="117"/>
    </row>
    <row r="45" spans="1:180" ht="14.45" customHeight="1">
      <c r="A45" s="124"/>
      <c r="B45" s="123" t="s">
        <v>181</v>
      </c>
      <c r="C45" s="120" t="s">
        <v>182</v>
      </c>
      <c r="D45" s="41">
        <v>24600</v>
      </c>
      <c r="E45" s="41">
        <v>24600</v>
      </c>
      <c r="F45" s="41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  <c r="BE45" s="117"/>
      <c r="BF45" s="117"/>
      <c r="BG45" s="117"/>
      <c r="BH45" s="117"/>
      <c r="BI45" s="117"/>
      <c r="BJ45" s="117"/>
      <c r="BK45" s="117"/>
      <c r="BL45" s="117"/>
      <c r="BM45" s="117"/>
      <c r="BN45" s="117"/>
      <c r="BO45" s="117"/>
      <c r="BP45" s="117"/>
      <c r="BQ45" s="117"/>
      <c r="BR45" s="117"/>
      <c r="BS45" s="117"/>
      <c r="BT45" s="117"/>
      <c r="BU45" s="117"/>
      <c r="BV45" s="117"/>
      <c r="BW45" s="117"/>
      <c r="BX45" s="117"/>
      <c r="BY45" s="117"/>
      <c r="BZ45" s="117"/>
      <c r="CA45" s="117"/>
      <c r="CB45" s="117"/>
      <c r="CC45" s="117"/>
      <c r="CD45" s="117"/>
      <c r="CE45" s="117"/>
      <c r="CF45" s="117"/>
      <c r="CG45" s="117"/>
      <c r="CH45" s="117"/>
      <c r="CI45" s="117"/>
      <c r="CJ45" s="117"/>
      <c r="CK45" s="117"/>
      <c r="CL45" s="117"/>
      <c r="CM45" s="117"/>
      <c r="CN45" s="117"/>
      <c r="CO45" s="117"/>
      <c r="CP45" s="117"/>
      <c r="CQ45" s="117"/>
      <c r="CR45" s="117"/>
      <c r="CS45" s="117"/>
      <c r="CT45" s="117"/>
      <c r="CU45" s="117"/>
      <c r="CV45" s="117"/>
      <c r="CW45" s="117"/>
      <c r="CX45" s="117"/>
      <c r="CY45" s="117"/>
      <c r="CZ45" s="117"/>
      <c r="DA45" s="117"/>
      <c r="DB45" s="117"/>
      <c r="DC45" s="117"/>
      <c r="DD45" s="117"/>
      <c r="DE45" s="117"/>
      <c r="DF45" s="117"/>
      <c r="DG45" s="117"/>
      <c r="DH45" s="117"/>
      <c r="DI45" s="117"/>
      <c r="DJ45" s="117"/>
      <c r="DK45" s="117"/>
      <c r="DL45" s="117"/>
      <c r="DM45" s="117"/>
      <c r="DN45" s="117"/>
      <c r="DO45" s="117"/>
      <c r="DP45" s="117"/>
      <c r="DQ45" s="117"/>
      <c r="DR45" s="117"/>
      <c r="DS45" s="117"/>
      <c r="DT45" s="117"/>
      <c r="DU45" s="117"/>
      <c r="DV45" s="117"/>
      <c r="DW45" s="117"/>
      <c r="DX45" s="117"/>
      <c r="DY45" s="117"/>
      <c r="DZ45" s="117"/>
      <c r="EA45" s="117"/>
      <c r="EB45" s="117"/>
      <c r="EC45" s="117"/>
      <c r="ED45" s="117"/>
      <c r="EE45" s="117"/>
      <c r="EF45" s="117"/>
      <c r="EG45" s="117"/>
      <c r="EH45" s="117"/>
      <c r="EI45" s="117"/>
      <c r="EJ45" s="117"/>
      <c r="EK45" s="117"/>
      <c r="EL45" s="117"/>
      <c r="EM45" s="117"/>
      <c r="EN45" s="117"/>
      <c r="EO45" s="117"/>
      <c r="EP45" s="117"/>
      <c r="EQ45" s="117"/>
      <c r="ER45" s="117"/>
      <c r="ES45" s="117"/>
      <c r="ET45" s="117"/>
      <c r="EU45" s="117"/>
      <c r="EV45" s="117"/>
      <c r="EW45" s="117"/>
      <c r="EX45" s="117"/>
      <c r="EY45" s="117"/>
      <c r="EZ45" s="117"/>
      <c r="FA45" s="117"/>
      <c r="FB45" s="117"/>
      <c r="FC45" s="117"/>
      <c r="FD45" s="117"/>
      <c r="FE45" s="117"/>
      <c r="FF45" s="117"/>
      <c r="FG45" s="117"/>
      <c r="FH45" s="117"/>
      <c r="FI45" s="117"/>
      <c r="FJ45" s="117"/>
      <c r="FK45" s="117"/>
      <c r="FL45" s="117"/>
      <c r="FM45" s="117"/>
      <c r="FN45" s="117"/>
      <c r="FO45" s="117"/>
      <c r="FP45" s="117"/>
      <c r="FQ45" s="117"/>
      <c r="FR45" s="117"/>
      <c r="FS45" s="117"/>
      <c r="FT45" s="117"/>
      <c r="FU45" s="117"/>
      <c r="FV45" s="117"/>
      <c r="FW45" s="117"/>
      <c r="FX45" s="117"/>
    </row>
    <row r="46" spans="1:180" ht="14.45" customHeight="1">
      <c r="A46" s="124"/>
      <c r="B46" s="123" t="s">
        <v>183</v>
      </c>
      <c r="C46" s="120" t="s">
        <v>184</v>
      </c>
      <c r="D46" s="41"/>
      <c r="E46" s="41"/>
      <c r="F46" s="41">
        <v>700000</v>
      </c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  <c r="BE46" s="117"/>
      <c r="BF46" s="117"/>
      <c r="BG46" s="117"/>
      <c r="BH46" s="117"/>
      <c r="BI46" s="117"/>
      <c r="BJ46" s="117"/>
      <c r="BK46" s="117"/>
      <c r="BL46" s="117"/>
      <c r="BM46" s="117"/>
      <c r="BN46" s="117"/>
      <c r="BO46" s="117"/>
      <c r="BP46" s="117"/>
      <c r="BQ46" s="117"/>
      <c r="BR46" s="117"/>
      <c r="BS46" s="117"/>
      <c r="BT46" s="117"/>
      <c r="BU46" s="117"/>
      <c r="BV46" s="117"/>
      <c r="BW46" s="117"/>
      <c r="BX46" s="117"/>
      <c r="BY46" s="117"/>
      <c r="BZ46" s="117"/>
      <c r="CA46" s="117"/>
      <c r="CB46" s="117"/>
      <c r="CC46" s="117"/>
      <c r="CD46" s="117"/>
      <c r="CE46" s="117"/>
      <c r="CF46" s="117"/>
      <c r="CG46" s="117"/>
      <c r="CH46" s="117"/>
      <c r="CI46" s="117"/>
      <c r="CJ46" s="117"/>
      <c r="CK46" s="117"/>
      <c r="CL46" s="117"/>
      <c r="CM46" s="117"/>
      <c r="CN46" s="117"/>
      <c r="CO46" s="117"/>
      <c r="CP46" s="117"/>
      <c r="CQ46" s="117"/>
      <c r="CR46" s="117"/>
      <c r="CS46" s="117"/>
      <c r="CT46" s="117"/>
      <c r="CU46" s="117"/>
      <c r="CV46" s="117"/>
      <c r="CW46" s="117"/>
      <c r="CX46" s="117"/>
      <c r="CY46" s="117"/>
      <c r="CZ46" s="117"/>
      <c r="DA46" s="117"/>
      <c r="DB46" s="117"/>
      <c r="DC46" s="117"/>
      <c r="DD46" s="117"/>
      <c r="DE46" s="117"/>
      <c r="DF46" s="117"/>
      <c r="DG46" s="117"/>
      <c r="DH46" s="117"/>
      <c r="DI46" s="117"/>
      <c r="DJ46" s="117"/>
      <c r="DK46" s="117"/>
      <c r="DL46" s="117"/>
      <c r="DM46" s="117"/>
      <c r="DN46" s="117"/>
      <c r="DO46" s="117"/>
      <c r="DP46" s="117"/>
      <c r="DQ46" s="117"/>
      <c r="DR46" s="117"/>
      <c r="DS46" s="117"/>
      <c r="DT46" s="117"/>
      <c r="DU46" s="117"/>
      <c r="DV46" s="117"/>
      <c r="DW46" s="117"/>
      <c r="DX46" s="117"/>
      <c r="DY46" s="117"/>
      <c r="DZ46" s="117"/>
      <c r="EA46" s="117"/>
      <c r="EB46" s="117"/>
      <c r="EC46" s="117"/>
      <c r="ED46" s="117"/>
      <c r="EE46" s="117"/>
      <c r="EF46" s="117"/>
      <c r="EG46" s="117"/>
      <c r="EH46" s="117"/>
      <c r="EI46" s="117"/>
      <c r="EJ46" s="117"/>
      <c r="EK46" s="117"/>
      <c r="EL46" s="117"/>
      <c r="EM46" s="117"/>
      <c r="EN46" s="117"/>
      <c r="EO46" s="117"/>
      <c r="EP46" s="117"/>
      <c r="EQ46" s="117"/>
      <c r="ER46" s="117"/>
      <c r="ES46" s="117"/>
      <c r="ET46" s="117"/>
      <c r="EU46" s="117"/>
      <c r="EV46" s="117"/>
      <c r="EW46" s="117"/>
      <c r="EX46" s="117"/>
      <c r="EY46" s="117"/>
      <c r="EZ46" s="117"/>
      <c r="FA46" s="117"/>
      <c r="FB46" s="117"/>
      <c r="FC46" s="117"/>
      <c r="FD46" s="117"/>
      <c r="FE46" s="117"/>
      <c r="FF46" s="117"/>
      <c r="FG46" s="117"/>
      <c r="FH46" s="117"/>
      <c r="FI46" s="117"/>
      <c r="FJ46" s="117"/>
      <c r="FK46" s="117"/>
      <c r="FL46" s="117"/>
      <c r="FM46" s="117"/>
      <c r="FN46" s="117"/>
      <c r="FO46" s="117"/>
      <c r="FP46" s="117"/>
      <c r="FQ46" s="117"/>
      <c r="FR46" s="117"/>
      <c r="FS46" s="117"/>
      <c r="FT46" s="117"/>
      <c r="FU46" s="117"/>
      <c r="FV46" s="117"/>
      <c r="FW46" s="117"/>
      <c r="FX46" s="117"/>
    </row>
    <row r="47" spans="1:180" ht="14.45" customHeight="1">
      <c r="A47" s="124"/>
      <c r="B47" s="123" t="s">
        <v>185</v>
      </c>
      <c r="C47" s="120" t="s">
        <v>186</v>
      </c>
      <c r="D47" s="41">
        <f>SUM(D48:D55)</f>
        <v>264000</v>
      </c>
      <c r="E47" s="41">
        <f t="shared" ref="E47:F47" si="3">SUM(E48:E55)</f>
        <v>264000</v>
      </c>
      <c r="F47" s="41">
        <f t="shared" si="3"/>
        <v>0</v>
      </c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  <c r="BE47" s="117"/>
      <c r="BF47" s="117"/>
      <c r="BG47" s="117"/>
      <c r="BH47" s="117"/>
      <c r="BI47" s="117"/>
      <c r="BJ47" s="117"/>
      <c r="BK47" s="117"/>
      <c r="BL47" s="117"/>
      <c r="BM47" s="117"/>
      <c r="BN47" s="117"/>
      <c r="BO47" s="117"/>
      <c r="BP47" s="117"/>
      <c r="BQ47" s="117"/>
      <c r="BR47" s="117"/>
      <c r="BS47" s="117"/>
      <c r="BT47" s="117"/>
      <c r="BU47" s="117"/>
      <c r="BV47" s="117"/>
      <c r="BW47" s="117"/>
      <c r="BX47" s="117"/>
      <c r="BY47" s="117"/>
      <c r="BZ47" s="117"/>
      <c r="CA47" s="117"/>
      <c r="CB47" s="117"/>
      <c r="CC47" s="117"/>
      <c r="CD47" s="117"/>
      <c r="CE47" s="117"/>
      <c r="CF47" s="117"/>
      <c r="CG47" s="117"/>
      <c r="CH47" s="117"/>
      <c r="CI47" s="117"/>
      <c r="CJ47" s="117"/>
      <c r="CK47" s="117"/>
      <c r="CL47" s="117"/>
      <c r="CM47" s="117"/>
      <c r="CN47" s="117"/>
      <c r="CO47" s="117"/>
      <c r="CP47" s="117"/>
      <c r="CQ47" s="117"/>
      <c r="CR47" s="117"/>
      <c r="CS47" s="117"/>
      <c r="CT47" s="117"/>
      <c r="CU47" s="117"/>
      <c r="CV47" s="117"/>
      <c r="CW47" s="117"/>
      <c r="CX47" s="117"/>
      <c r="CY47" s="117"/>
      <c r="CZ47" s="117"/>
      <c r="DA47" s="117"/>
      <c r="DB47" s="117"/>
      <c r="DC47" s="117"/>
      <c r="DD47" s="117"/>
      <c r="DE47" s="117"/>
      <c r="DF47" s="117"/>
      <c r="DG47" s="117"/>
      <c r="DH47" s="117"/>
      <c r="DI47" s="117"/>
      <c r="DJ47" s="117"/>
      <c r="DK47" s="117"/>
      <c r="DL47" s="117"/>
      <c r="DM47" s="117"/>
      <c r="DN47" s="117"/>
      <c r="DO47" s="117"/>
      <c r="DP47" s="117"/>
      <c r="DQ47" s="117"/>
      <c r="DR47" s="117"/>
      <c r="DS47" s="117"/>
      <c r="DT47" s="117"/>
      <c r="DU47" s="117"/>
      <c r="DV47" s="117"/>
      <c r="DW47" s="117"/>
      <c r="DX47" s="117"/>
      <c r="DY47" s="117"/>
      <c r="DZ47" s="117"/>
      <c r="EA47" s="117"/>
      <c r="EB47" s="117"/>
      <c r="EC47" s="117"/>
      <c r="ED47" s="117"/>
      <c r="EE47" s="117"/>
      <c r="EF47" s="117"/>
      <c r="EG47" s="117"/>
      <c r="EH47" s="117"/>
      <c r="EI47" s="117"/>
      <c r="EJ47" s="117"/>
      <c r="EK47" s="117"/>
      <c r="EL47" s="117"/>
      <c r="EM47" s="117"/>
      <c r="EN47" s="117"/>
      <c r="EO47" s="117"/>
      <c r="EP47" s="117"/>
      <c r="EQ47" s="117"/>
      <c r="ER47" s="117"/>
      <c r="ES47" s="117"/>
      <c r="ET47" s="117"/>
      <c r="EU47" s="117"/>
      <c r="EV47" s="117"/>
      <c r="EW47" s="117"/>
      <c r="EX47" s="117"/>
      <c r="EY47" s="117"/>
      <c r="EZ47" s="117"/>
      <c r="FA47" s="117"/>
      <c r="FB47" s="117"/>
      <c r="FC47" s="117"/>
      <c r="FD47" s="117"/>
      <c r="FE47" s="117"/>
      <c r="FF47" s="117"/>
      <c r="FG47" s="117"/>
      <c r="FH47" s="117"/>
      <c r="FI47" s="117"/>
      <c r="FJ47" s="117"/>
      <c r="FK47" s="117"/>
      <c r="FL47" s="117"/>
      <c r="FM47" s="117"/>
      <c r="FN47" s="117"/>
      <c r="FO47" s="117"/>
      <c r="FP47" s="117"/>
      <c r="FQ47" s="117"/>
      <c r="FR47" s="117"/>
      <c r="FS47" s="117"/>
      <c r="FT47" s="117"/>
      <c r="FU47" s="117"/>
      <c r="FV47" s="117"/>
      <c r="FW47" s="117"/>
      <c r="FX47" s="117"/>
    </row>
    <row r="48" spans="1:180" ht="14.45" customHeight="1">
      <c r="A48" s="124"/>
      <c r="B48" s="123" t="s">
        <v>187</v>
      </c>
      <c r="C48" s="120" t="s">
        <v>188</v>
      </c>
      <c r="D48" s="121"/>
      <c r="E48" s="121"/>
      <c r="F48" s="121"/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  <c r="BE48" s="117"/>
      <c r="BF48" s="117"/>
      <c r="BG48" s="117"/>
      <c r="BH48" s="117"/>
      <c r="BI48" s="117"/>
      <c r="BJ48" s="117"/>
      <c r="BK48" s="117"/>
      <c r="BL48" s="117"/>
      <c r="BM48" s="117"/>
      <c r="BN48" s="117"/>
      <c r="BO48" s="117"/>
      <c r="BP48" s="117"/>
      <c r="BQ48" s="117"/>
      <c r="BR48" s="117"/>
      <c r="BS48" s="117"/>
      <c r="BT48" s="117"/>
      <c r="BU48" s="117"/>
      <c r="BV48" s="117"/>
      <c r="BW48" s="117"/>
      <c r="BX48" s="117"/>
      <c r="BY48" s="117"/>
      <c r="BZ48" s="117"/>
      <c r="CA48" s="117"/>
      <c r="CB48" s="117"/>
      <c r="CC48" s="117"/>
      <c r="CD48" s="117"/>
      <c r="CE48" s="117"/>
      <c r="CF48" s="117"/>
      <c r="CG48" s="117"/>
      <c r="CH48" s="117"/>
      <c r="CI48" s="117"/>
      <c r="CJ48" s="117"/>
      <c r="CK48" s="117"/>
      <c r="CL48" s="117"/>
      <c r="CM48" s="117"/>
      <c r="CN48" s="117"/>
      <c r="CO48" s="117"/>
      <c r="CP48" s="117"/>
      <c r="CQ48" s="117"/>
      <c r="CR48" s="117"/>
      <c r="CS48" s="117"/>
      <c r="CT48" s="117"/>
      <c r="CU48" s="117"/>
      <c r="CV48" s="117"/>
      <c r="CW48" s="117"/>
      <c r="CX48" s="117"/>
      <c r="CY48" s="117"/>
      <c r="CZ48" s="117"/>
      <c r="DA48" s="117"/>
      <c r="DB48" s="117"/>
      <c r="DC48" s="117"/>
      <c r="DD48" s="117"/>
      <c r="DE48" s="117"/>
      <c r="DF48" s="117"/>
      <c r="DG48" s="117"/>
      <c r="DH48" s="117"/>
      <c r="DI48" s="117"/>
      <c r="DJ48" s="117"/>
      <c r="DK48" s="117"/>
      <c r="DL48" s="117"/>
      <c r="DM48" s="117"/>
      <c r="DN48" s="117"/>
      <c r="DO48" s="117"/>
      <c r="DP48" s="117"/>
      <c r="DQ48" s="117"/>
      <c r="DR48" s="117"/>
      <c r="DS48" s="117"/>
      <c r="DT48" s="117"/>
      <c r="DU48" s="117"/>
      <c r="DV48" s="117"/>
      <c r="DW48" s="117"/>
      <c r="DX48" s="117"/>
      <c r="DY48" s="117"/>
      <c r="DZ48" s="117"/>
      <c r="EA48" s="117"/>
      <c r="EB48" s="117"/>
      <c r="EC48" s="117"/>
      <c r="ED48" s="117"/>
      <c r="EE48" s="117"/>
      <c r="EF48" s="117"/>
      <c r="EG48" s="117"/>
      <c r="EH48" s="117"/>
      <c r="EI48" s="117"/>
      <c r="EJ48" s="117"/>
      <c r="EK48" s="117"/>
      <c r="EL48" s="117"/>
      <c r="EM48" s="117"/>
      <c r="EN48" s="117"/>
      <c r="EO48" s="117"/>
      <c r="EP48" s="117"/>
      <c r="EQ48" s="117"/>
      <c r="ER48" s="117"/>
      <c r="ES48" s="117"/>
      <c r="ET48" s="117"/>
      <c r="EU48" s="117"/>
      <c r="EV48" s="117"/>
      <c r="EW48" s="117"/>
      <c r="EX48" s="117"/>
      <c r="EY48" s="117"/>
      <c r="EZ48" s="117"/>
      <c r="FA48" s="117"/>
      <c r="FB48" s="117"/>
      <c r="FC48" s="117"/>
      <c r="FD48" s="117"/>
      <c r="FE48" s="117"/>
      <c r="FF48" s="117"/>
      <c r="FG48" s="117"/>
      <c r="FH48" s="117"/>
      <c r="FI48" s="117"/>
      <c r="FJ48" s="117"/>
      <c r="FK48" s="117"/>
      <c r="FL48" s="117"/>
      <c r="FM48" s="117"/>
      <c r="FN48" s="117"/>
      <c r="FO48" s="117"/>
      <c r="FP48" s="117"/>
      <c r="FQ48" s="117"/>
      <c r="FR48" s="117"/>
      <c r="FS48" s="117"/>
      <c r="FT48" s="117"/>
      <c r="FU48" s="117"/>
      <c r="FV48" s="117"/>
      <c r="FW48" s="117"/>
      <c r="FX48" s="117"/>
    </row>
    <row r="49" spans="1:180" ht="14.45" customHeight="1">
      <c r="A49" s="124"/>
      <c r="B49" s="123" t="s">
        <v>189</v>
      </c>
      <c r="C49" s="120" t="s">
        <v>190</v>
      </c>
      <c r="D49" s="121"/>
      <c r="E49" s="121"/>
      <c r="F49" s="121"/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  <c r="BE49" s="117"/>
      <c r="BF49" s="117"/>
      <c r="BG49" s="117"/>
      <c r="BH49" s="117"/>
      <c r="BI49" s="117"/>
      <c r="BJ49" s="117"/>
      <c r="BK49" s="117"/>
      <c r="BL49" s="117"/>
      <c r="BM49" s="117"/>
      <c r="BN49" s="117"/>
      <c r="BO49" s="117"/>
      <c r="BP49" s="117"/>
      <c r="BQ49" s="117"/>
      <c r="BR49" s="117"/>
      <c r="BS49" s="117"/>
      <c r="BT49" s="117"/>
      <c r="BU49" s="117"/>
      <c r="BV49" s="117"/>
      <c r="BW49" s="117"/>
      <c r="BX49" s="117"/>
      <c r="BY49" s="117"/>
      <c r="BZ49" s="117"/>
      <c r="CA49" s="117"/>
      <c r="CB49" s="117"/>
      <c r="CC49" s="117"/>
      <c r="CD49" s="117"/>
      <c r="CE49" s="117"/>
      <c r="CF49" s="117"/>
      <c r="CG49" s="117"/>
      <c r="CH49" s="117"/>
      <c r="CI49" s="117"/>
      <c r="CJ49" s="117"/>
      <c r="CK49" s="117"/>
      <c r="CL49" s="117"/>
      <c r="CM49" s="117"/>
      <c r="CN49" s="117"/>
      <c r="CO49" s="117"/>
      <c r="CP49" s="117"/>
      <c r="CQ49" s="117"/>
      <c r="CR49" s="117"/>
      <c r="CS49" s="117"/>
      <c r="CT49" s="117"/>
      <c r="CU49" s="117"/>
      <c r="CV49" s="117"/>
      <c r="CW49" s="117"/>
      <c r="CX49" s="117"/>
      <c r="CY49" s="117"/>
      <c r="CZ49" s="117"/>
      <c r="DA49" s="117"/>
      <c r="DB49" s="117"/>
      <c r="DC49" s="117"/>
      <c r="DD49" s="117"/>
      <c r="DE49" s="117"/>
      <c r="DF49" s="117"/>
      <c r="DG49" s="117"/>
      <c r="DH49" s="117"/>
      <c r="DI49" s="117"/>
      <c r="DJ49" s="117"/>
      <c r="DK49" s="117"/>
      <c r="DL49" s="117"/>
      <c r="DM49" s="117"/>
      <c r="DN49" s="117"/>
      <c r="DO49" s="117"/>
      <c r="DP49" s="117"/>
      <c r="DQ49" s="117"/>
      <c r="DR49" s="117"/>
      <c r="DS49" s="117"/>
      <c r="DT49" s="117"/>
      <c r="DU49" s="117"/>
      <c r="DV49" s="117"/>
      <c r="DW49" s="117"/>
      <c r="DX49" s="117"/>
      <c r="DY49" s="117"/>
      <c r="DZ49" s="117"/>
      <c r="EA49" s="117"/>
      <c r="EB49" s="117"/>
      <c r="EC49" s="117"/>
      <c r="ED49" s="117"/>
      <c r="EE49" s="117"/>
      <c r="EF49" s="117"/>
      <c r="EG49" s="117"/>
      <c r="EH49" s="117"/>
      <c r="EI49" s="117"/>
      <c r="EJ49" s="117"/>
      <c r="EK49" s="117"/>
      <c r="EL49" s="117"/>
      <c r="EM49" s="117"/>
      <c r="EN49" s="117"/>
      <c r="EO49" s="117"/>
      <c r="EP49" s="117"/>
      <c r="EQ49" s="117"/>
      <c r="ER49" s="117"/>
      <c r="ES49" s="117"/>
      <c r="ET49" s="117"/>
      <c r="EU49" s="117"/>
      <c r="EV49" s="117"/>
      <c r="EW49" s="117"/>
      <c r="EX49" s="117"/>
      <c r="EY49" s="117"/>
      <c r="EZ49" s="117"/>
      <c r="FA49" s="117"/>
      <c r="FB49" s="117"/>
      <c r="FC49" s="117"/>
      <c r="FD49" s="117"/>
      <c r="FE49" s="117"/>
      <c r="FF49" s="117"/>
      <c r="FG49" s="117"/>
      <c r="FH49" s="117"/>
      <c r="FI49" s="117"/>
      <c r="FJ49" s="117"/>
      <c r="FK49" s="117"/>
      <c r="FL49" s="117"/>
      <c r="FM49" s="117"/>
      <c r="FN49" s="117"/>
      <c r="FO49" s="117"/>
      <c r="FP49" s="117"/>
      <c r="FQ49" s="117"/>
      <c r="FR49" s="117"/>
      <c r="FS49" s="117"/>
      <c r="FT49" s="117"/>
      <c r="FU49" s="117"/>
      <c r="FV49" s="117"/>
      <c r="FW49" s="117"/>
      <c r="FX49" s="117"/>
    </row>
    <row r="50" spans="1:180" ht="14.45" customHeight="1">
      <c r="A50" s="124"/>
      <c r="B50" s="123" t="s">
        <v>191</v>
      </c>
      <c r="C50" s="120" t="s">
        <v>192</v>
      </c>
      <c r="D50" s="121"/>
      <c r="E50" s="121"/>
      <c r="F50" s="121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7"/>
      <c r="BF50" s="117"/>
      <c r="BG50" s="117"/>
      <c r="BH50" s="117"/>
      <c r="BI50" s="117"/>
      <c r="BJ50" s="117"/>
      <c r="BK50" s="117"/>
      <c r="BL50" s="117"/>
      <c r="BM50" s="117"/>
      <c r="BN50" s="117"/>
      <c r="BO50" s="117"/>
      <c r="BP50" s="117"/>
      <c r="BQ50" s="117"/>
      <c r="BR50" s="117"/>
      <c r="BS50" s="117"/>
      <c r="BT50" s="117"/>
      <c r="BU50" s="117"/>
      <c r="BV50" s="117"/>
      <c r="BW50" s="117"/>
      <c r="BX50" s="117"/>
      <c r="BY50" s="117"/>
      <c r="BZ50" s="117"/>
      <c r="CA50" s="117"/>
      <c r="CB50" s="117"/>
      <c r="CC50" s="117"/>
      <c r="CD50" s="117"/>
      <c r="CE50" s="117"/>
      <c r="CF50" s="117"/>
      <c r="CG50" s="117"/>
      <c r="CH50" s="117"/>
      <c r="CI50" s="117"/>
      <c r="CJ50" s="117"/>
      <c r="CK50" s="117"/>
      <c r="CL50" s="117"/>
      <c r="CM50" s="117"/>
      <c r="CN50" s="117"/>
      <c r="CO50" s="117"/>
      <c r="CP50" s="117"/>
      <c r="CQ50" s="117"/>
      <c r="CR50" s="117"/>
      <c r="CS50" s="117"/>
      <c r="CT50" s="117"/>
      <c r="CU50" s="117"/>
      <c r="CV50" s="117"/>
      <c r="CW50" s="117"/>
      <c r="CX50" s="117"/>
      <c r="CY50" s="117"/>
      <c r="CZ50" s="117"/>
      <c r="DA50" s="117"/>
      <c r="DB50" s="117"/>
      <c r="DC50" s="117"/>
      <c r="DD50" s="117"/>
      <c r="DE50" s="117"/>
      <c r="DF50" s="117"/>
      <c r="DG50" s="117"/>
      <c r="DH50" s="117"/>
      <c r="DI50" s="117"/>
      <c r="DJ50" s="117"/>
      <c r="DK50" s="117"/>
      <c r="DL50" s="117"/>
      <c r="DM50" s="117"/>
      <c r="DN50" s="117"/>
      <c r="DO50" s="117"/>
      <c r="DP50" s="117"/>
      <c r="DQ50" s="117"/>
      <c r="DR50" s="117"/>
      <c r="DS50" s="117"/>
      <c r="DT50" s="117"/>
      <c r="DU50" s="117"/>
      <c r="DV50" s="117"/>
      <c r="DW50" s="117"/>
      <c r="DX50" s="117"/>
      <c r="DY50" s="117"/>
      <c r="DZ50" s="117"/>
      <c r="EA50" s="117"/>
      <c r="EB50" s="117"/>
      <c r="EC50" s="117"/>
      <c r="ED50" s="117"/>
      <c r="EE50" s="117"/>
      <c r="EF50" s="117"/>
      <c r="EG50" s="117"/>
      <c r="EH50" s="117"/>
      <c r="EI50" s="117"/>
      <c r="EJ50" s="117"/>
      <c r="EK50" s="117"/>
      <c r="EL50" s="117"/>
      <c r="EM50" s="117"/>
      <c r="EN50" s="117"/>
      <c r="EO50" s="117"/>
      <c r="EP50" s="117"/>
      <c r="EQ50" s="117"/>
      <c r="ER50" s="117"/>
      <c r="ES50" s="117"/>
      <c r="ET50" s="117"/>
      <c r="EU50" s="117"/>
      <c r="EV50" s="117"/>
      <c r="EW50" s="117"/>
      <c r="EX50" s="117"/>
      <c r="EY50" s="117"/>
      <c r="EZ50" s="117"/>
      <c r="FA50" s="117"/>
      <c r="FB50" s="117"/>
      <c r="FC50" s="117"/>
      <c r="FD50" s="117"/>
      <c r="FE50" s="117"/>
      <c r="FF50" s="117"/>
      <c r="FG50" s="117"/>
      <c r="FH50" s="117"/>
      <c r="FI50" s="117"/>
      <c r="FJ50" s="117"/>
      <c r="FK50" s="117"/>
      <c r="FL50" s="117"/>
      <c r="FM50" s="117"/>
      <c r="FN50" s="117"/>
      <c r="FO50" s="117"/>
      <c r="FP50" s="117"/>
      <c r="FQ50" s="117"/>
      <c r="FR50" s="117"/>
      <c r="FS50" s="117"/>
      <c r="FT50" s="117"/>
      <c r="FU50" s="117"/>
      <c r="FV50" s="117"/>
      <c r="FW50" s="117"/>
      <c r="FX50" s="117"/>
    </row>
    <row r="51" spans="1:180" ht="14.45" customHeight="1">
      <c r="A51" s="124"/>
      <c r="B51" s="123" t="s">
        <v>193</v>
      </c>
      <c r="C51" s="120" t="s">
        <v>194</v>
      </c>
      <c r="D51" s="121"/>
      <c r="E51" s="121"/>
      <c r="F51" s="121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  <c r="BE51" s="117"/>
      <c r="BF51" s="117"/>
      <c r="BG51" s="117"/>
      <c r="BH51" s="117"/>
      <c r="BI51" s="117"/>
      <c r="BJ51" s="117"/>
      <c r="BK51" s="117"/>
      <c r="BL51" s="117"/>
      <c r="BM51" s="117"/>
      <c r="BN51" s="117"/>
      <c r="BO51" s="117"/>
      <c r="BP51" s="117"/>
      <c r="BQ51" s="117"/>
      <c r="BR51" s="117"/>
      <c r="BS51" s="117"/>
      <c r="BT51" s="117"/>
      <c r="BU51" s="117"/>
      <c r="BV51" s="117"/>
      <c r="BW51" s="117"/>
      <c r="BX51" s="117"/>
      <c r="BY51" s="117"/>
      <c r="BZ51" s="117"/>
      <c r="CA51" s="117"/>
      <c r="CB51" s="117"/>
      <c r="CC51" s="117"/>
      <c r="CD51" s="117"/>
      <c r="CE51" s="117"/>
      <c r="CF51" s="117"/>
      <c r="CG51" s="117"/>
      <c r="CH51" s="117"/>
      <c r="CI51" s="117"/>
      <c r="CJ51" s="117"/>
      <c r="CK51" s="117"/>
      <c r="CL51" s="117"/>
      <c r="CM51" s="117"/>
      <c r="CN51" s="117"/>
      <c r="CO51" s="117"/>
      <c r="CP51" s="117"/>
      <c r="CQ51" s="117"/>
      <c r="CR51" s="117"/>
      <c r="CS51" s="117"/>
      <c r="CT51" s="117"/>
      <c r="CU51" s="117"/>
      <c r="CV51" s="117"/>
      <c r="CW51" s="117"/>
      <c r="CX51" s="117"/>
      <c r="CY51" s="117"/>
      <c r="CZ51" s="117"/>
      <c r="DA51" s="117"/>
      <c r="DB51" s="117"/>
      <c r="DC51" s="117"/>
      <c r="DD51" s="117"/>
      <c r="DE51" s="117"/>
      <c r="DF51" s="117"/>
      <c r="DG51" s="117"/>
      <c r="DH51" s="117"/>
      <c r="DI51" s="117"/>
      <c r="DJ51" s="117"/>
      <c r="DK51" s="117"/>
      <c r="DL51" s="117"/>
      <c r="DM51" s="117"/>
      <c r="DN51" s="117"/>
      <c r="DO51" s="117"/>
      <c r="DP51" s="117"/>
      <c r="DQ51" s="117"/>
      <c r="DR51" s="117"/>
      <c r="DS51" s="117"/>
      <c r="DT51" s="117"/>
      <c r="DU51" s="117"/>
      <c r="DV51" s="117"/>
      <c r="DW51" s="117"/>
      <c r="DX51" s="117"/>
      <c r="DY51" s="117"/>
      <c r="DZ51" s="117"/>
      <c r="EA51" s="117"/>
      <c r="EB51" s="117"/>
      <c r="EC51" s="117"/>
      <c r="ED51" s="117"/>
      <c r="EE51" s="117"/>
      <c r="EF51" s="117"/>
      <c r="EG51" s="117"/>
      <c r="EH51" s="117"/>
      <c r="EI51" s="117"/>
      <c r="EJ51" s="117"/>
      <c r="EK51" s="117"/>
      <c r="EL51" s="117"/>
      <c r="EM51" s="117"/>
      <c r="EN51" s="117"/>
      <c r="EO51" s="117"/>
      <c r="EP51" s="117"/>
      <c r="EQ51" s="117"/>
      <c r="ER51" s="117"/>
      <c r="ES51" s="117"/>
      <c r="ET51" s="117"/>
      <c r="EU51" s="117"/>
      <c r="EV51" s="117"/>
      <c r="EW51" s="117"/>
      <c r="EX51" s="117"/>
      <c r="EY51" s="117"/>
      <c r="EZ51" s="117"/>
      <c r="FA51" s="117"/>
      <c r="FB51" s="117"/>
      <c r="FC51" s="117"/>
      <c r="FD51" s="117"/>
      <c r="FE51" s="117"/>
      <c r="FF51" s="117"/>
      <c r="FG51" s="117"/>
      <c r="FH51" s="117"/>
      <c r="FI51" s="117"/>
      <c r="FJ51" s="117"/>
      <c r="FK51" s="117"/>
      <c r="FL51" s="117"/>
      <c r="FM51" s="117"/>
      <c r="FN51" s="117"/>
      <c r="FO51" s="117"/>
      <c r="FP51" s="117"/>
      <c r="FQ51" s="117"/>
      <c r="FR51" s="117"/>
      <c r="FS51" s="117"/>
      <c r="FT51" s="117"/>
      <c r="FU51" s="117"/>
      <c r="FV51" s="117"/>
      <c r="FW51" s="117"/>
      <c r="FX51" s="117"/>
    </row>
    <row r="52" spans="1:180" ht="14.45" customHeight="1">
      <c r="A52" s="124"/>
      <c r="B52" s="125" t="s">
        <v>195</v>
      </c>
      <c r="C52" s="122" t="s">
        <v>196</v>
      </c>
      <c r="D52" s="126"/>
      <c r="E52" s="126"/>
      <c r="F52" s="124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  <c r="BE52" s="117"/>
      <c r="BF52" s="117"/>
      <c r="BG52" s="117"/>
      <c r="BH52" s="117"/>
      <c r="BI52" s="117"/>
      <c r="BJ52" s="117"/>
      <c r="BK52" s="117"/>
      <c r="BL52" s="117"/>
      <c r="BM52" s="117"/>
      <c r="BN52" s="117"/>
      <c r="BO52" s="117"/>
      <c r="BP52" s="117"/>
      <c r="BQ52" s="117"/>
      <c r="BR52" s="117"/>
      <c r="BS52" s="117"/>
      <c r="BT52" s="117"/>
      <c r="BU52" s="117"/>
      <c r="BV52" s="117"/>
      <c r="BW52" s="117"/>
      <c r="BX52" s="117"/>
      <c r="BY52" s="117"/>
      <c r="BZ52" s="117"/>
      <c r="CA52" s="117"/>
      <c r="CB52" s="117"/>
      <c r="CC52" s="117"/>
      <c r="CD52" s="117"/>
      <c r="CE52" s="117"/>
      <c r="CF52" s="117"/>
      <c r="CG52" s="117"/>
      <c r="CH52" s="117"/>
      <c r="CI52" s="117"/>
      <c r="CJ52" s="117"/>
      <c r="CK52" s="117"/>
      <c r="CL52" s="117"/>
      <c r="CM52" s="117"/>
      <c r="CN52" s="117"/>
      <c r="CO52" s="117"/>
      <c r="CP52" s="117"/>
      <c r="CQ52" s="117"/>
      <c r="CR52" s="117"/>
      <c r="CS52" s="117"/>
      <c r="CT52" s="117"/>
      <c r="CU52" s="117"/>
      <c r="CV52" s="117"/>
      <c r="CW52" s="117"/>
      <c r="CX52" s="117"/>
      <c r="CY52" s="117"/>
      <c r="CZ52" s="117"/>
      <c r="DA52" s="117"/>
      <c r="DB52" s="117"/>
      <c r="DC52" s="117"/>
      <c r="DD52" s="117"/>
      <c r="DE52" s="117"/>
      <c r="DF52" s="117"/>
      <c r="DG52" s="117"/>
      <c r="DH52" s="117"/>
      <c r="DI52" s="117"/>
      <c r="DJ52" s="117"/>
      <c r="DK52" s="117"/>
      <c r="DL52" s="117"/>
      <c r="DM52" s="117"/>
      <c r="DN52" s="117"/>
      <c r="DO52" s="117"/>
      <c r="DP52" s="117"/>
      <c r="DQ52" s="117"/>
      <c r="DR52" s="117"/>
      <c r="DS52" s="117"/>
      <c r="DT52" s="117"/>
      <c r="DU52" s="117"/>
      <c r="DV52" s="117"/>
      <c r="DW52" s="117"/>
      <c r="DX52" s="117"/>
      <c r="DY52" s="117"/>
      <c r="DZ52" s="117"/>
      <c r="EA52" s="117"/>
      <c r="EB52" s="117"/>
      <c r="EC52" s="117"/>
      <c r="ED52" s="117"/>
      <c r="EE52" s="117"/>
      <c r="EF52" s="117"/>
      <c r="EG52" s="117"/>
      <c r="EH52" s="117"/>
      <c r="EI52" s="117"/>
      <c r="EJ52" s="117"/>
      <c r="EK52" s="117"/>
      <c r="EL52" s="117"/>
      <c r="EM52" s="117"/>
      <c r="EN52" s="117"/>
      <c r="EO52" s="117"/>
      <c r="EP52" s="117"/>
      <c r="EQ52" s="117"/>
      <c r="ER52" s="117"/>
      <c r="ES52" s="117"/>
      <c r="ET52" s="117"/>
      <c r="EU52" s="117"/>
      <c r="EV52" s="117"/>
      <c r="EW52" s="117"/>
      <c r="EX52" s="117"/>
      <c r="EY52" s="117"/>
      <c r="EZ52" s="117"/>
      <c r="FA52" s="117"/>
      <c r="FB52" s="117"/>
      <c r="FC52" s="117"/>
      <c r="FD52" s="117"/>
      <c r="FE52" s="117"/>
      <c r="FF52" s="117"/>
      <c r="FG52" s="117"/>
      <c r="FH52" s="117"/>
      <c r="FI52" s="117"/>
      <c r="FJ52" s="117"/>
      <c r="FK52" s="117"/>
      <c r="FL52" s="117"/>
      <c r="FM52" s="117"/>
      <c r="FN52" s="117"/>
      <c r="FO52" s="117"/>
      <c r="FP52" s="117"/>
      <c r="FQ52" s="117"/>
      <c r="FR52" s="117"/>
      <c r="FS52" s="117"/>
      <c r="FT52" s="117"/>
      <c r="FU52" s="117"/>
      <c r="FV52" s="117"/>
      <c r="FW52" s="117"/>
      <c r="FX52" s="117"/>
    </row>
    <row r="53" spans="1:180" ht="14.45" customHeight="1">
      <c r="A53" s="124"/>
      <c r="B53" s="125" t="s">
        <v>197</v>
      </c>
      <c r="C53" s="122" t="s">
        <v>198</v>
      </c>
      <c r="D53" s="126"/>
      <c r="E53" s="126"/>
      <c r="F53" s="124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  <c r="BE53" s="117"/>
      <c r="BF53" s="117"/>
      <c r="BG53" s="117"/>
      <c r="BH53" s="117"/>
      <c r="BI53" s="117"/>
      <c r="BJ53" s="117"/>
      <c r="BK53" s="117"/>
      <c r="BL53" s="117"/>
      <c r="BM53" s="117"/>
      <c r="BN53" s="117"/>
      <c r="BO53" s="117"/>
      <c r="BP53" s="117"/>
      <c r="BQ53" s="117"/>
      <c r="BR53" s="117"/>
      <c r="BS53" s="117"/>
      <c r="BT53" s="117"/>
      <c r="BU53" s="117"/>
      <c r="BV53" s="117"/>
      <c r="BW53" s="117"/>
      <c r="BX53" s="117"/>
      <c r="BY53" s="117"/>
      <c r="BZ53" s="117"/>
      <c r="CA53" s="117"/>
      <c r="CB53" s="117"/>
      <c r="CC53" s="117"/>
      <c r="CD53" s="117"/>
      <c r="CE53" s="117"/>
      <c r="CF53" s="117"/>
      <c r="CG53" s="117"/>
      <c r="CH53" s="117"/>
      <c r="CI53" s="117"/>
      <c r="CJ53" s="117"/>
      <c r="CK53" s="117"/>
      <c r="CL53" s="117"/>
      <c r="CM53" s="117"/>
      <c r="CN53" s="117"/>
      <c r="CO53" s="117"/>
      <c r="CP53" s="117"/>
      <c r="CQ53" s="117"/>
      <c r="CR53" s="117"/>
      <c r="CS53" s="117"/>
      <c r="CT53" s="117"/>
      <c r="CU53" s="117"/>
      <c r="CV53" s="117"/>
      <c r="CW53" s="117"/>
      <c r="CX53" s="117"/>
      <c r="CY53" s="117"/>
      <c r="CZ53" s="117"/>
      <c r="DA53" s="117"/>
      <c r="DB53" s="117"/>
      <c r="DC53" s="117"/>
      <c r="DD53" s="117"/>
      <c r="DE53" s="117"/>
      <c r="DF53" s="117"/>
      <c r="DG53" s="117"/>
      <c r="DH53" s="117"/>
      <c r="DI53" s="117"/>
      <c r="DJ53" s="117"/>
      <c r="DK53" s="117"/>
      <c r="DL53" s="117"/>
      <c r="DM53" s="117"/>
      <c r="DN53" s="117"/>
      <c r="DO53" s="117"/>
      <c r="DP53" s="117"/>
      <c r="DQ53" s="117"/>
      <c r="DR53" s="117"/>
      <c r="DS53" s="117"/>
      <c r="DT53" s="117"/>
      <c r="DU53" s="117"/>
      <c r="DV53" s="117"/>
      <c r="DW53" s="117"/>
      <c r="DX53" s="117"/>
      <c r="DY53" s="117"/>
      <c r="DZ53" s="117"/>
      <c r="EA53" s="117"/>
      <c r="EB53" s="117"/>
      <c r="EC53" s="117"/>
      <c r="ED53" s="117"/>
      <c r="EE53" s="117"/>
      <c r="EF53" s="117"/>
      <c r="EG53" s="117"/>
      <c r="EH53" s="117"/>
      <c r="EI53" s="117"/>
      <c r="EJ53" s="117"/>
      <c r="EK53" s="117"/>
      <c r="EL53" s="117"/>
      <c r="EM53" s="117"/>
      <c r="EN53" s="117"/>
      <c r="EO53" s="117"/>
      <c r="EP53" s="117"/>
      <c r="EQ53" s="117"/>
      <c r="ER53" s="117"/>
      <c r="ES53" s="117"/>
      <c r="ET53" s="117"/>
      <c r="EU53" s="117"/>
      <c r="EV53" s="117"/>
      <c r="EW53" s="117"/>
      <c r="EX53" s="117"/>
      <c r="EY53" s="117"/>
      <c r="EZ53" s="117"/>
      <c r="FA53" s="117"/>
      <c r="FB53" s="117"/>
      <c r="FC53" s="117"/>
      <c r="FD53" s="117"/>
      <c r="FE53" s="117"/>
      <c r="FF53" s="117"/>
      <c r="FG53" s="117"/>
      <c r="FH53" s="117"/>
      <c r="FI53" s="117"/>
      <c r="FJ53" s="117"/>
      <c r="FK53" s="117"/>
      <c r="FL53" s="117"/>
      <c r="FM53" s="117"/>
      <c r="FN53" s="117"/>
      <c r="FO53" s="117"/>
      <c r="FP53" s="117"/>
      <c r="FQ53" s="117"/>
      <c r="FR53" s="117"/>
      <c r="FS53" s="117"/>
      <c r="FT53" s="117"/>
      <c r="FU53" s="117"/>
      <c r="FV53" s="117"/>
      <c r="FW53" s="117"/>
      <c r="FX53" s="117"/>
    </row>
    <row r="54" spans="1:180" ht="14.45" customHeight="1">
      <c r="A54" s="124"/>
      <c r="B54" s="125" t="s">
        <v>199</v>
      </c>
      <c r="C54" s="122" t="s">
        <v>200</v>
      </c>
      <c r="D54" s="126"/>
      <c r="E54" s="126"/>
      <c r="F54" s="124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7"/>
      <c r="BF54" s="117"/>
      <c r="BG54" s="117"/>
      <c r="BH54" s="117"/>
      <c r="BI54" s="117"/>
      <c r="BJ54" s="117"/>
      <c r="BK54" s="117"/>
      <c r="BL54" s="117"/>
      <c r="BM54" s="117"/>
      <c r="BN54" s="117"/>
      <c r="BO54" s="117"/>
      <c r="BP54" s="117"/>
      <c r="BQ54" s="117"/>
      <c r="BR54" s="117"/>
      <c r="BS54" s="117"/>
      <c r="BT54" s="117"/>
      <c r="BU54" s="117"/>
      <c r="BV54" s="117"/>
      <c r="BW54" s="117"/>
      <c r="BX54" s="117"/>
      <c r="BY54" s="117"/>
      <c r="BZ54" s="117"/>
      <c r="CA54" s="117"/>
      <c r="CB54" s="117"/>
      <c r="CC54" s="117"/>
      <c r="CD54" s="117"/>
      <c r="CE54" s="117"/>
      <c r="CF54" s="117"/>
      <c r="CG54" s="117"/>
      <c r="CH54" s="117"/>
      <c r="CI54" s="117"/>
      <c r="CJ54" s="117"/>
      <c r="CK54" s="117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117"/>
      <c r="CY54" s="117"/>
      <c r="CZ54" s="117"/>
      <c r="DA54" s="117"/>
      <c r="DB54" s="117"/>
      <c r="DC54" s="117"/>
      <c r="DD54" s="117"/>
      <c r="DE54" s="117"/>
      <c r="DF54" s="117"/>
      <c r="DG54" s="117"/>
      <c r="DH54" s="117"/>
      <c r="DI54" s="117"/>
      <c r="DJ54" s="117"/>
      <c r="DK54" s="117"/>
      <c r="DL54" s="117"/>
      <c r="DM54" s="117"/>
      <c r="DN54" s="117"/>
      <c r="DO54" s="117"/>
      <c r="DP54" s="117"/>
      <c r="DQ54" s="117"/>
      <c r="DR54" s="117"/>
      <c r="DS54" s="117"/>
      <c r="DT54" s="117"/>
      <c r="DU54" s="117"/>
      <c r="DV54" s="117"/>
      <c r="DW54" s="117"/>
      <c r="DX54" s="117"/>
      <c r="DY54" s="117"/>
      <c r="DZ54" s="117"/>
      <c r="EA54" s="117"/>
      <c r="EB54" s="117"/>
      <c r="EC54" s="117"/>
      <c r="ED54" s="117"/>
      <c r="EE54" s="117"/>
      <c r="EF54" s="117"/>
      <c r="EG54" s="117"/>
      <c r="EH54" s="117"/>
      <c r="EI54" s="117"/>
      <c r="EJ54" s="117"/>
      <c r="EK54" s="117"/>
      <c r="EL54" s="117"/>
      <c r="EM54" s="117"/>
      <c r="EN54" s="117"/>
      <c r="EO54" s="117"/>
      <c r="EP54" s="117"/>
      <c r="EQ54" s="117"/>
      <c r="ER54" s="117"/>
      <c r="ES54" s="117"/>
      <c r="ET54" s="117"/>
      <c r="EU54" s="117"/>
      <c r="EV54" s="117"/>
      <c r="EW54" s="117"/>
      <c r="EX54" s="117"/>
      <c r="EY54" s="117"/>
      <c r="EZ54" s="117"/>
      <c r="FA54" s="117"/>
      <c r="FB54" s="117"/>
      <c r="FC54" s="117"/>
      <c r="FD54" s="117"/>
      <c r="FE54" s="117"/>
      <c r="FF54" s="117"/>
      <c r="FG54" s="117"/>
      <c r="FH54" s="117"/>
      <c r="FI54" s="117"/>
      <c r="FJ54" s="117"/>
      <c r="FK54" s="117"/>
      <c r="FL54" s="117"/>
      <c r="FM54" s="117"/>
      <c r="FN54" s="117"/>
      <c r="FO54" s="117"/>
      <c r="FP54" s="117"/>
      <c r="FQ54" s="117"/>
      <c r="FR54" s="117"/>
      <c r="FS54" s="117"/>
      <c r="FT54" s="117"/>
      <c r="FU54" s="117"/>
      <c r="FV54" s="117"/>
      <c r="FW54" s="117"/>
      <c r="FX54" s="117"/>
    </row>
    <row r="55" spans="1:180" ht="14.45" customHeight="1">
      <c r="A55" s="124"/>
      <c r="B55" s="125" t="s">
        <v>201</v>
      </c>
      <c r="C55" s="122" t="s">
        <v>202</v>
      </c>
      <c r="D55" s="127">
        <v>264000</v>
      </c>
      <c r="E55" s="127">
        <v>264000</v>
      </c>
      <c r="F55" s="124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  <c r="BE55" s="117"/>
      <c r="BF55" s="117"/>
      <c r="BG55" s="117"/>
      <c r="BH55" s="117"/>
      <c r="BI55" s="117"/>
      <c r="BJ55" s="117"/>
      <c r="BK55" s="117"/>
      <c r="BL55" s="117"/>
      <c r="BM55" s="117"/>
      <c r="BN55" s="117"/>
      <c r="BO55" s="117"/>
      <c r="BP55" s="117"/>
      <c r="BQ55" s="117"/>
      <c r="BR55" s="117"/>
      <c r="BS55" s="117"/>
      <c r="BT55" s="117"/>
      <c r="BU55" s="117"/>
      <c r="BV55" s="117"/>
      <c r="BW55" s="117"/>
      <c r="BX55" s="117"/>
      <c r="BY55" s="117"/>
      <c r="BZ55" s="117"/>
      <c r="CA55" s="117"/>
      <c r="CB55" s="117"/>
      <c r="CC55" s="117"/>
      <c r="CD55" s="117"/>
      <c r="CE55" s="117"/>
      <c r="CF55" s="117"/>
      <c r="CG55" s="117"/>
      <c r="CH55" s="117"/>
      <c r="CI55" s="117"/>
      <c r="CJ55" s="117"/>
      <c r="CK55" s="117"/>
      <c r="CL55" s="117"/>
      <c r="CM55" s="117"/>
      <c r="CN55" s="117"/>
      <c r="CO55" s="117"/>
      <c r="CP55" s="117"/>
      <c r="CQ55" s="117"/>
      <c r="CR55" s="117"/>
      <c r="CS55" s="117"/>
      <c r="CT55" s="117"/>
      <c r="CU55" s="117"/>
      <c r="CV55" s="117"/>
      <c r="CW55" s="117"/>
      <c r="CX55" s="117"/>
      <c r="CY55" s="117"/>
      <c r="CZ55" s="117"/>
      <c r="DA55" s="117"/>
      <c r="DB55" s="117"/>
      <c r="DC55" s="117"/>
      <c r="DD55" s="117"/>
      <c r="DE55" s="117"/>
      <c r="DF55" s="117"/>
      <c r="DG55" s="117"/>
      <c r="DH55" s="117"/>
      <c r="DI55" s="117"/>
      <c r="DJ55" s="117"/>
      <c r="DK55" s="117"/>
      <c r="DL55" s="117"/>
      <c r="DM55" s="117"/>
      <c r="DN55" s="117"/>
      <c r="DO55" s="117"/>
      <c r="DP55" s="117"/>
      <c r="DQ55" s="117"/>
      <c r="DR55" s="117"/>
      <c r="DS55" s="117"/>
      <c r="DT55" s="117"/>
      <c r="DU55" s="117"/>
      <c r="DV55" s="117"/>
      <c r="DW55" s="117"/>
      <c r="DX55" s="117"/>
      <c r="DY55" s="117"/>
      <c r="DZ55" s="117"/>
      <c r="EA55" s="117"/>
      <c r="EB55" s="117"/>
      <c r="EC55" s="117"/>
      <c r="ED55" s="117"/>
      <c r="EE55" s="117"/>
      <c r="EF55" s="117"/>
      <c r="EG55" s="117"/>
      <c r="EH55" s="117"/>
      <c r="EI55" s="117"/>
      <c r="EJ55" s="117"/>
      <c r="EK55" s="117"/>
      <c r="EL55" s="117"/>
      <c r="EM55" s="117"/>
      <c r="EN55" s="117"/>
      <c r="EO55" s="117"/>
      <c r="EP55" s="117"/>
      <c r="EQ55" s="117"/>
      <c r="ER55" s="117"/>
      <c r="ES55" s="117"/>
      <c r="ET55" s="117"/>
      <c r="EU55" s="117"/>
      <c r="EV55" s="117"/>
      <c r="EW55" s="117"/>
      <c r="EX55" s="117"/>
      <c r="EY55" s="117"/>
      <c r="EZ55" s="117"/>
      <c r="FA55" s="117"/>
      <c r="FB55" s="117"/>
      <c r="FC55" s="117"/>
      <c r="FD55" s="117"/>
      <c r="FE55" s="117"/>
      <c r="FF55" s="117"/>
      <c r="FG55" s="117"/>
      <c r="FH55" s="117"/>
      <c r="FI55" s="117"/>
      <c r="FJ55" s="117"/>
      <c r="FK55" s="117"/>
      <c r="FL55" s="117"/>
      <c r="FM55" s="117"/>
      <c r="FN55" s="117"/>
      <c r="FO55" s="117"/>
      <c r="FP55" s="117"/>
      <c r="FQ55" s="117"/>
      <c r="FR55" s="117"/>
      <c r="FS55" s="117"/>
      <c r="FT55" s="117"/>
      <c r="FU55" s="117"/>
      <c r="FV55" s="117"/>
      <c r="FW55" s="117"/>
      <c r="FX55" s="117"/>
    </row>
    <row r="56" spans="1:180" ht="14.45" customHeight="1">
      <c r="A56" s="124"/>
      <c r="B56" s="125" t="s">
        <v>203</v>
      </c>
      <c r="C56" s="122" t="s">
        <v>204</v>
      </c>
      <c r="D56" s="124">
        <f>D57+D58</f>
        <v>0</v>
      </c>
      <c r="E56" s="124">
        <f t="shared" ref="E56:F56" si="4">E57+E58</f>
        <v>0</v>
      </c>
      <c r="F56" s="124">
        <f t="shared" si="4"/>
        <v>0</v>
      </c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  <c r="BE56" s="117"/>
      <c r="BF56" s="117"/>
      <c r="BG56" s="117"/>
      <c r="BH56" s="117"/>
      <c r="BI56" s="117"/>
      <c r="BJ56" s="117"/>
      <c r="BK56" s="117"/>
      <c r="BL56" s="117"/>
      <c r="BM56" s="117"/>
      <c r="BN56" s="117"/>
      <c r="BO56" s="117"/>
      <c r="BP56" s="117"/>
      <c r="BQ56" s="117"/>
      <c r="BR56" s="117"/>
      <c r="BS56" s="117"/>
      <c r="BT56" s="117"/>
      <c r="BU56" s="117"/>
      <c r="BV56" s="117"/>
      <c r="BW56" s="117"/>
      <c r="BX56" s="117"/>
      <c r="BY56" s="117"/>
      <c r="BZ56" s="117"/>
      <c r="CA56" s="117"/>
      <c r="CB56" s="117"/>
      <c r="CC56" s="117"/>
      <c r="CD56" s="117"/>
      <c r="CE56" s="117"/>
      <c r="CF56" s="117"/>
      <c r="CG56" s="117"/>
      <c r="CH56" s="117"/>
      <c r="CI56" s="117"/>
      <c r="CJ56" s="117"/>
      <c r="CK56" s="117"/>
      <c r="CL56" s="117"/>
      <c r="CM56" s="117"/>
      <c r="CN56" s="117"/>
      <c r="CO56" s="117"/>
      <c r="CP56" s="117"/>
      <c r="CQ56" s="117"/>
      <c r="CR56" s="117"/>
      <c r="CS56" s="117"/>
      <c r="CT56" s="117"/>
      <c r="CU56" s="117"/>
      <c r="CV56" s="117"/>
      <c r="CW56" s="117"/>
      <c r="CX56" s="117"/>
      <c r="CY56" s="117"/>
      <c r="CZ56" s="117"/>
      <c r="DA56" s="117"/>
      <c r="DB56" s="117"/>
      <c r="DC56" s="117"/>
      <c r="DD56" s="117"/>
      <c r="DE56" s="117"/>
      <c r="DF56" s="117"/>
      <c r="DG56" s="117"/>
      <c r="DH56" s="117"/>
      <c r="DI56" s="117"/>
      <c r="DJ56" s="117"/>
      <c r="DK56" s="117"/>
      <c r="DL56" s="117"/>
      <c r="DM56" s="117"/>
      <c r="DN56" s="117"/>
      <c r="DO56" s="117"/>
      <c r="DP56" s="117"/>
      <c r="DQ56" s="117"/>
      <c r="DR56" s="117"/>
      <c r="DS56" s="117"/>
      <c r="DT56" s="117"/>
      <c r="DU56" s="117"/>
      <c r="DV56" s="117"/>
      <c r="DW56" s="117"/>
      <c r="DX56" s="117"/>
      <c r="DY56" s="117"/>
      <c r="DZ56" s="117"/>
      <c r="EA56" s="117"/>
      <c r="EB56" s="117"/>
      <c r="EC56" s="117"/>
      <c r="ED56" s="117"/>
      <c r="EE56" s="117"/>
      <c r="EF56" s="117"/>
      <c r="EG56" s="117"/>
      <c r="EH56" s="117"/>
      <c r="EI56" s="117"/>
      <c r="EJ56" s="117"/>
      <c r="EK56" s="117"/>
      <c r="EL56" s="117"/>
      <c r="EM56" s="117"/>
      <c r="EN56" s="117"/>
      <c r="EO56" s="117"/>
      <c r="EP56" s="117"/>
      <c r="EQ56" s="117"/>
      <c r="ER56" s="117"/>
      <c r="ES56" s="117"/>
      <c r="ET56" s="117"/>
      <c r="EU56" s="117"/>
      <c r="EV56" s="117"/>
      <c r="EW56" s="117"/>
      <c r="EX56" s="117"/>
      <c r="EY56" s="117"/>
      <c r="EZ56" s="117"/>
      <c r="FA56" s="117"/>
      <c r="FB56" s="117"/>
      <c r="FC56" s="117"/>
      <c r="FD56" s="117"/>
      <c r="FE56" s="117"/>
      <c r="FF56" s="117"/>
      <c r="FG56" s="117"/>
      <c r="FH56" s="117"/>
      <c r="FI56" s="117"/>
      <c r="FJ56" s="117"/>
      <c r="FK56" s="117"/>
      <c r="FL56" s="117"/>
      <c r="FM56" s="117"/>
      <c r="FN56" s="117"/>
      <c r="FO56" s="117"/>
      <c r="FP56" s="117"/>
      <c r="FQ56" s="117"/>
      <c r="FR56" s="117"/>
      <c r="FS56" s="117"/>
      <c r="FT56" s="117"/>
      <c r="FU56" s="117"/>
      <c r="FV56" s="117"/>
      <c r="FW56" s="117"/>
      <c r="FX56" s="117"/>
    </row>
    <row r="57" spans="1:180" ht="14.45" customHeight="1">
      <c r="A57" s="124"/>
      <c r="B57" s="125" t="s">
        <v>205</v>
      </c>
      <c r="C57" s="122" t="s">
        <v>206</v>
      </c>
      <c r="D57" s="124"/>
      <c r="E57" s="126"/>
      <c r="F57" s="124"/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  <c r="ET57" s="117"/>
      <c r="EU57" s="117"/>
      <c r="EV57" s="117"/>
      <c r="EW57" s="117"/>
      <c r="EX57" s="117"/>
      <c r="EY57" s="117"/>
      <c r="EZ57" s="117"/>
      <c r="FA57" s="117"/>
      <c r="FB57" s="117"/>
      <c r="FC57" s="117"/>
      <c r="FD57" s="117"/>
      <c r="FE57" s="117"/>
      <c r="FF57" s="117"/>
      <c r="FG57" s="117"/>
      <c r="FH57" s="117"/>
      <c r="FI57" s="117"/>
      <c r="FJ57" s="117"/>
      <c r="FK57" s="117"/>
      <c r="FL57" s="117"/>
      <c r="FM57" s="117"/>
      <c r="FN57" s="117"/>
      <c r="FO57" s="117"/>
      <c r="FP57" s="117"/>
      <c r="FQ57" s="117"/>
      <c r="FR57" s="117"/>
      <c r="FS57" s="117"/>
      <c r="FT57" s="117"/>
      <c r="FU57" s="117"/>
      <c r="FV57" s="117"/>
      <c r="FW57" s="117"/>
      <c r="FX57" s="117"/>
    </row>
    <row r="58" spans="1:180" ht="14.45" customHeight="1">
      <c r="A58" s="124"/>
      <c r="B58" s="125" t="s">
        <v>207</v>
      </c>
      <c r="C58" s="122" t="s">
        <v>208</v>
      </c>
      <c r="D58" s="124"/>
      <c r="E58" s="126"/>
      <c r="F58" s="124"/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  <c r="ET58" s="117"/>
      <c r="EU58" s="117"/>
      <c r="EV58" s="117"/>
      <c r="EW58" s="117"/>
      <c r="EX58" s="117"/>
      <c r="EY58" s="117"/>
      <c r="EZ58" s="117"/>
      <c r="FA58" s="117"/>
      <c r="FB58" s="117"/>
      <c r="FC58" s="117"/>
      <c r="FD58" s="117"/>
      <c r="FE58" s="117"/>
      <c r="FF58" s="117"/>
      <c r="FG58" s="117"/>
      <c r="FH58" s="117"/>
      <c r="FI58" s="117"/>
      <c r="FJ58" s="117"/>
      <c r="FK58" s="117"/>
      <c r="FL58" s="117"/>
      <c r="FM58" s="117"/>
      <c r="FN58" s="117"/>
      <c r="FO58" s="117"/>
      <c r="FP58" s="117"/>
      <c r="FQ58" s="117"/>
      <c r="FR58" s="117"/>
      <c r="FS58" s="117"/>
      <c r="FT58" s="117"/>
      <c r="FU58" s="117"/>
      <c r="FV58" s="117"/>
      <c r="FW58" s="117"/>
      <c r="FX58" s="117"/>
    </row>
    <row r="59" spans="1:180" ht="14.45" customHeight="1">
      <c r="A59" s="124"/>
      <c r="B59" s="125" t="s">
        <v>209</v>
      </c>
      <c r="C59" s="122" t="s">
        <v>210</v>
      </c>
      <c r="D59" s="41">
        <f>SUM(D60:D71)</f>
        <v>0</v>
      </c>
      <c r="E59" s="41">
        <f t="shared" ref="E59:F59" si="5">SUM(E60:E71)</f>
        <v>0</v>
      </c>
      <c r="F59" s="41">
        <f t="shared" si="5"/>
        <v>0</v>
      </c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17"/>
      <c r="DR59" s="117"/>
      <c r="DS59" s="117"/>
      <c r="DT59" s="117"/>
      <c r="DU59" s="117"/>
      <c r="DV59" s="117"/>
      <c r="DW59" s="117"/>
      <c r="DX59" s="117"/>
      <c r="DY59" s="117"/>
      <c r="DZ59" s="117"/>
      <c r="EA59" s="117"/>
      <c r="EB59" s="117"/>
      <c r="EC59" s="117"/>
      <c r="ED59" s="117"/>
      <c r="EE59" s="117"/>
      <c r="EF59" s="117"/>
      <c r="EG59" s="117"/>
      <c r="EH59" s="117"/>
      <c r="EI59" s="117"/>
      <c r="EJ59" s="117"/>
      <c r="EK59" s="117"/>
      <c r="EL59" s="117"/>
      <c r="EM59" s="117"/>
      <c r="EN59" s="117"/>
      <c r="EO59" s="117"/>
      <c r="EP59" s="117"/>
      <c r="EQ59" s="117"/>
      <c r="ER59" s="117"/>
      <c r="ES59" s="117"/>
      <c r="ET59" s="117"/>
      <c r="EU59" s="117"/>
      <c r="EV59" s="117"/>
      <c r="EW59" s="117"/>
      <c r="EX59" s="117"/>
      <c r="EY59" s="117"/>
      <c r="EZ59" s="117"/>
      <c r="FA59" s="117"/>
      <c r="FB59" s="117"/>
      <c r="FC59" s="117"/>
      <c r="FD59" s="117"/>
      <c r="FE59" s="117"/>
      <c r="FF59" s="117"/>
      <c r="FG59" s="117"/>
      <c r="FH59" s="117"/>
      <c r="FI59" s="117"/>
      <c r="FJ59" s="117"/>
      <c r="FK59" s="117"/>
      <c r="FL59" s="117"/>
      <c r="FM59" s="117"/>
      <c r="FN59" s="117"/>
      <c r="FO59" s="117"/>
      <c r="FP59" s="117"/>
      <c r="FQ59" s="117"/>
      <c r="FR59" s="117"/>
      <c r="FS59" s="117"/>
      <c r="FT59" s="117"/>
      <c r="FU59" s="117"/>
      <c r="FV59" s="117"/>
      <c r="FW59" s="117"/>
      <c r="FX59" s="117"/>
    </row>
    <row r="60" spans="1:180" ht="14.45" customHeight="1">
      <c r="A60" s="124"/>
      <c r="B60" s="125" t="s">
        <v>211</v>
      </c>
      <c r="C60" s="122" t="s">
        <v>212</v>
      </c>
      <c r="D60" s="124"/>
      <c r="E60" s="126"/>
      <c r="F60" s="124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/>
      <c r="CX60" s="117"/>
      <c r="CY60" s="117"/>
      <c r="CZ60" s="117"/>
      <c r="DA60" s="117"/>
      <c r="DB60" s="117"/>
      <c r="DC60" s="117"/>
      <c r="DD60" s="117"/>
      <c r="DE60" s="117"/>
      <c r="DF60" s="117"/>
      <c r="DG60" s="117"/>
      <c r="DH60" s="117"/>
      <c r="DI60" s="117"/>
      <c r="DJ60" s="117"/>
      <c r="DK60" s="117"/>
      <c r="DL60" s="117"/>
      <c r="DM60" s="117"/>
      <c r="DN60" s="117"/>
      <c r="DO60" s="117"/>
      <c r="DP60" s="117"/>
      <c r="DQ60" s="117"/>
      <c r="DR60" s="117"/>
      <c r="DS60" s="117"/>
      <c r="DT60" s="117"/>
      <c r="DU60" s="117"/>
      <c r="DV60" s="117"/>
      <c r="DW60" s="117"/>
      <c r="DX60" s="117"/>
      <c r="DY60" s="117"/>
      <c r="DZ60" s="117"/>
      <c r="EA60" s="117"/>
      <c r="EB60" s="117"/>
      <c r="EC60" s="117"/>
      <c r="ED60" s="117"/>
      <c r="EE60" s="117"/>
      <c r="EF60" s="117"/>
      <c r="EG60" s="117"/>
      <c r="EH60" s="117"/>
      <c r="EI60" s="117"/>
      <c r="EJ60" s="117"/>
      <c r="EK60" s="117"/>
      <c r="EL60" s="117"/>
      <c r="EM60" s="117"/>
      <c r="EN60" s="117"/>
      <c r="EO60" s="117"/>
      <c r="EP60" s="117"/>
      <c r="EQ60" s="117"/>
      <c r="ER60" s="117"/>
      <c r="ES60" s="117"/>
      <c r="ET60" s="117"/>
      <c r="EU60" s="117"/>
      <c r="EV60" s="117"/>
      <c r="EW60" s="117"/>
      <c r="EX60" s="117"/>
      <c r="EY60" s="117"/>
      <c r="EZ60" s="117"/>
      <c r="FA60" s="117"/>
      <c r="FB60" s="117"/>
      <c r="FC60" s="117"/>
      <c r="FD60" s="117"/>
      <c r="FE60" s="117"/>
      <c r="FF60" s="117"/>
      <c r="FG60" s="117"/>
      <c r="FH60" s="117"/>
      <c r="FI60" s="117"/>
      <c r="FJ60" s="117"/>
      <c r="FK60" s="117"/>
      <c r="FL60" s="117"/>
      <c r="FM60" s="117"/>
      <c r="FN60" s="117"/>
      <c r="FO60" s="117"/>
      <c r="FP60" s="117"/>
      <c r="FQ60" s="117"/>
      <c r="FR60" s="117"/>
      <c r="FS60" s="117"/>
      <c r="FT60" s="117"/>
      <c r="FU60" s="117"/>
      <c r="FV60" s="117"/>
      <c r="FW60" s="117"/>
      <c r="FX60" s="117"/>
    </row>
    <row r="61" spans="1:180" ht="14.45" customHeight="1">
      <c r="A61" s="124"/>
      <c r="B61" s="125" t="s">
        <v>213</v>
      </c>
      <c r="C61" s="122" t="s">
        <v>214</v>
      </c>
      <c r="D61" s="124"/>
      <c r="E61" s="126"/>
      <c r="F61" s="124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  <c r="BM61" s="117"/>
      <c r="BN61" s="117"/>
      <c r="BO61" s="117"/>
      <c r="BP61" s="117"/>
      <c r="BQ61" s="117"/>
      <c r="BR61" s="117"/>
      <c r="BS61" s="117"/>
      <c r="BT61" s="117"/>
      <c r="BU61" s="117"/>
      <c r="BV61" s="117"/>
      <c r="BW61" s="117"/>
      <c r="BX61" s="117"/>
      <c r="BY61" s="117"/>
      <c r="BZ61" s="117"/>
      <c r="CA61" s="117"/>
      <c r="CB61" s="117"/>
      <c r="CC61" s="117"/>
      <c r="CD61" s="117"/>
      <c r="CE61" s="117"/>
      <c r="CF61" s="117"/>
      <c r="CG61" s="117"/>
      <c r="CH61" s="117"/>
      <c r="CI61" s="117"/>
      <c r="CJ61" s="117"/>
      <c r="CK61" s="117"/>
      <c r="CL61" s="117"/>
      <c r="CM61" s="117"/>
      <c r="CN61" s="117"/>
      <c r="CO61" s="117"/>
      <c r="CP61" s="117"/>
      <c r="CQ61" s="117"/>
      <c r="CR61" s="117"/>
      <c r="CS61" s="117"/>
      <c r="CT61" s="117"/>
      <c r="CU61" s="117"/>
      <c r="CV61" s="117"/>
      <c r="CW61" s="117"/>
      <c r="CX61" s="117"/>
      <c r="CY61" s="117"/>
      <c r="CZ61" s="117"/>
      <c r="DA61" s="117"/>
      <c r="DB61" s="117"/>
      <c r="DC61" s="117"/>
      <c r="DD61" s="117"/>
      <c r="DE61" s="117"/>
      <c r="DF61" s="117"/>
      <c r="DG61" s="117"/>
      <c r="DH61" s="117"/>
      <c r="DI61" s="117"/>
      <c r="DJ61" s="117"/>
      <c r="DK61" s="117"/>
      <c r="DL61" s="117"/>
      <c r="DM61" s="117"/>
      <c r="DN61" s="117"/>
      <c r="DO61" s="117"/>
      <c r="DP61" s="117"/>
      <c r="DQ61" s="117"/>
      <c r="DR61" s="117"/>
      <c r="DS61" s="117"/>
      <c r="DT61" s="117"/>
      <c r="DU61" s="117"/>
      <c r="DV61" s="117"/>
      <c r="DW61" s="117"/>
      <c r="DX61" s="117"/>
      <c r="DY61" s="117"/>
      <c r="DZ61" s="117"/>
      <c r="EA61" s="117"/>
      <c r="EB61" s="117"/>
      <c r="EC61" s="117"/>
      <c r="ED61" s="117"/>
      <c r="EE61" s="117"/>
      <c r="EF61" s="117"/>
      <c r="EG61" s="117"/>
      <c r="EH61" s="117"/>
      <c r="EI61" s="117"/>
      <c r="EJ61" s="117"/>
      <c r="EK61" s="117"/>
      <c r="EL61" s="117"/>
      <c r="EM61" s="117"/>
      <c r="EN61" s="117"/>
      <c r="EO61" s="117"/>
      <c r="EP61" s="117"/>
      <c r="EQ61" s="117"/>
      <c r="ER61" s="117"/>
      <c r="ES61" s="117"/>
      <c r="ET61" s="117"/>
      <c r="EU61" s="117"/>
      <c r="EV61" s="117"/>
      <c r="EW61" s="117"/>
      <c r="EX61" s="117"/>
      <c r="EY61" s="117"/>
      <c r="EZ61" s="117"/>
      <c r="FA61" s="117"/>
      <c r="FB61" s="117"/>
      <c r="FC61" s="117"/>
      <c r="FD61" s="117"/>
      <c r="FE61" s="117"/>
      <c r="FF61" s="117"/>
      <c r="FG61" s="117"/>
      <c r="FH61" s="117"/>
      <c r="FI61" s="117"/>
      <c r="FJ61" s="117"/>
      <c r="FK61" s="117"/>
      <c r="FL61" s="117"/>
      <c r="FM61" s="117"/>
      <c r="FN61" s="117"/>
      <c r="FO61" s="117"/>
      <c r="FP61" s="117"/>
      <c r="FQ61" s="117"/>
      <c r="FR61" s="117"/>
      <c r="FS61" s="117"/>
      <c r="FT61" s="117"/>
      <c r="FU61" s="117"/>
      <c r="FV61" s="117"/>
      <c r="FW61" s="117"/>
      <c r="FX61" s="117"/>
    </row>
    <row r="62" spans="1:180" ht="14.45" customHeight="1">
      <c r="A62" s="124"/>
      <c r="B62" s="125" t="s">
        <v>215</v>
      </c>
      <c r="C62" s="122" t="s">
        <v>216</v>
      </c>
      <c r="D62" s="124"/>
      <c r="E62" s="126"/>
      <c r="F62" s="124"/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  <c r="BE62" s="117"/>
      <c r="BF62" s="117"/>
      <c r="BG62" s="117"/>
      <c r="BH62" s="117"/>
      <c r="BI62" s="117"/>
      <c r="BJ62" s="117"/>
      <c r="BK62" s="117"/>
      <c r="BL62" s="117"/>
      <c r="BM62" s="117"/>
      <c r="BN62" s="117"/>
      <c r="BO62" s="117"/>
      <c r="BP62" s="117"/>
      <c r="BQ62" s="117"/>
      <c r="BR62" s="117"/>
      <c r="BS62" s="117"/>
      <c r="BT62" s="117"/>
      <c r="BU62" s="117"/>
      <c r="BV62" s="117"/>
      <c r="BW62" s="117"/>
      <c r="BX62" s="117"/>
      <c r="BY62" s="117"/>
      <c r="BZ62" s="117"/>
      <c r="CA62" s="117"/>
      <c r="CB62" s="117"/>
      <c r="CC62" s="117"/>
      <c r="CD62" s="117"/>
      <c r="CE62" s="117"/>
      <c r="CF62" s="117"/>
      <c r="CG62" s="117"/>
      <c r="CH62" s="117"/>
      <c r="CI62" s="117"/>
      <c r="CJ62" s="117"/>
      <c r="CK62" s="117"/>
      <c r="CL62" s="117"/>
      <c r="CM62" s="117"/>
      <c r="CN62" s="117"/>
      <c r="CO62" s="117"/>
      <c r="CP62" s="117"/>
      <c r="CQ62" s="117"/>
      <c r="CR62" s="117"/>
      <c r="CS62" s="117"/>
      <c r="CT62" s="117"/>
      <c r="CU62" s="117"/>
      <c r="CV62" s="117"/>
      <c r="CW62" s="117"/>
      <c r="CX62" s="117"/>
      <c r="CY62" s="117"/>
      <c r="CZ62" s="117"/>
      <c r="DA62" s="117"/>
      <c r="DB62" s="117"/>
      <c r="DC62" s="117"/>
      <c r="DD62" s="117"/>
      <c r="DE62" s="117"/>
      <c r="DF62" s="117"/>
      <c r="DG62" s="117"/>
      <c r="DH62" s="117"/>
      <c r="DI62" s="117"/>
      <c r="DJ62" s="117"/>
      <c r="DK62" s="117"/>
      <c r="DL62" s="117"/>
      <c r="DM62" s="117"/>
      <c r="DN62" s="117"/>
      <c r="DO62" s="117"/>
      <c r="DP62" s="117"/>
      <c r="DQ62" s="117"/>
      <c r="DR62" s="117"/>
      <c r="DS62" s="117"/>
      <c r="DT62" s="117"/>
      <c r="DU62" s="117"/>
      <c r="DV62" s="117"/>
      <c r="DW62" s="117"/>
      <c r="DX62" s="117"/>
      <c r="DY62" s="117"/>
      <c r="DZ62" s="117"/>
      <c r="EA62" s="117"/>
      <c r="EB62" s="117"/>
      <c r="EC62" s="117"/>
      <c r="ED62" s="117"/>
      <c r="EE62" s="117"/>
      <c r="EF62" s="117"/>
      <c r="EG62" s="117"/>
      <c r="EH62" s="117"/>
      <c r="EI62" s="117"/>
      <c r="EJ62" s="117"/>
      <c r="EK62" s="117"/>
      <c r="EL62" s="117"/>
      <c r="EM62" s="117"/>
      <c r="EN62" s="117"/>
      <c r="EO62" s="117"/>
      <c r="EP62" s="117"/>
      <c r="EQ62" s="117"/>
      <c r="ER62" s="117"/>
      <c r="ES62" s="117"/>
      <c r="ET62" s="117"/>
      <c r="EU62" s="117"/>
      <c r="EV62" s="117"/>
      <c r="EW62" s="117"/>
      <c r="EX62" s="117"/>
      <c r="EY62" s="117"/>
      <c r="EZ62" s="117"/>
      <c r="FA62" s="117"/>
      <c r="FB62" s="117"/>
      <c r="FC62" s="117"/>
      <c r="FD62" s="117"/>
      <c r="FE62" s="117"/>
      <c r="FF62" s="117"/>
      <c r="FG62" s="117"/>
      <c r="FH62" s="117"/>
      <c r="FI62" s="117"/>
      <c r="FJ62" s="117"/>
      <c r="FK62" s="117"/>
      <c r="FL62" s="117"/>
      <c r="FM62" s="117"/>
      <c r="FN62" s="117"/>
      <c r="FO62" s="117"/>
      <c r="FP62" s="117"/>
      <c r="FQ62" s="117"/>
      <c r="FR62" s="117"/>
      <c r="FS62" s="117"/>
      <c r="FT62" s="117"/>
      <c r="FU62" s="117"/>
      <c r="FV62" s="117"/>
      <c r="FW62" s="117"/>
      <c r="FX62" s="117"/>
    </row>
    <row r="63" spans="1:180" ht="14.45" customHeight="1">
      <c r="A63" s="124"/>
      <c r="B63" s="125" t="s">
        <v>217</v>
      </c>
      <c r="C63" s="122" t="s">
        <v>218</v>
      </c>
      <c r="D63" s="124"/>
      <c r="E63" s="126"/>
      <c r="F63" s="124"/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  <c r="BE63" s="117"/>
      <c r="BF63" s="117"/>
      <c r="BG63" s="117"/>
      <c r="BH63" s="117"/>
      <c r="BI63" s="117"/>
      <c r="BJ63" s="117"/>
      <c r="BK63" s="117"/>
      <c r="BL63" s="117"/>
      <c r="BM63" s="117"/>
      <c r="BN63" s="117"/>
      <c r="BO63" s="117"/>
      <c r="BP63" s="117"/>
      <c r="BQ63" s="117"/>
      <c r="BR63" s="117"/>
      <c r="BS63" s="117"/>
      <c r="BT63" s="117"/>
      <c r="BU63" s="117"/>
      <c r="BV63" s="117"/>
      <c r="BW63" s="117"/>
      <c r="BX63" s="117"/>
      <c r="BY63" s="117"/>
      <c r="BZ63" s="117"/>
      <c r="CA63" s="117"/>
      <c r="CB63" s="117"/>
      <c r="CC63" s="117"/>
      <c r="CD63" s="117"/>
      <c r="CE63" s="117"/>
      <c r="CF63" s="117"/>
      <c r="CG63" s="117"/>
      <c r="CH63" s="117"/>
      <c r="CI63" s="117"/>
      <c r="CJ63" s="117"/>
      <c r="CK63" s="117"/>
      <c r="CL63" s="117"/>
      <c r="CM63" s="117"/>
      <c r="CN63" s="117"/>
      <c r="CO63" s="117"/>
      <c r="CP63" s="117"/>
      <c r="CQ63" s="117"/>
      <c r="CR63" s="117"/>
      <c r="CS63" s="117"/>
      <c r="CT63" s="117"/>
      <c r="CU63" s="117"/>
      <c r="CV63" s="117"/>
      <c r="CW63" s="117"/>
      <c r="CX63" s="117"/>
      <c r="CY63" s="117"/>
      <c r="CZ63" s="117"/>
      <c r="DA63" s="117"/>
      <c r="DB63" s="117"/>
      <c r="DC63" s="117"/>
      <c r="DD63" s="117"/>
      <c r="DE63" s="117"/>
      <c r="DF63" s="117"/>
      <c r="DG63" s="117"/>
      <c r="DH63" s="117"/>
      <c r="DI63" s="117"/>
      <c r="DJ63" s="117"/>
      <c r="DK63" s="117"/>
      <c r="DL63" s="117"/>
      <c r="DM63" s="117"/>
      <c r="DN63" s="117"/>
      <c r="DO63" s="117"/>
      <c r="DP63" s="117"/>
      <c r="DQ63" s="117"/>
      <c r="DR63" s="117"/>
      <c r="DS63" s="117"/>
      <c r="DT63" s="117"/>
      <c r="DU63" s="117"/>
      <c r="DV63" s="117"/>
      <c r="DW63" s="117"/>
      <c r="DX63" s="117"/>
      <c r="DY63" s="117"/>
      <c r="DZ63" s="117"/>
      <c r="EA63" s="117"/>
      <c r="EB63" s="117"/>
      <c r="EC63" s="117"/>
      <c r="ED63" s="117"/>
      <c r="EE63" s="117"/>
      <c r="EF63" s="117"/>
      <c r="EG63" s="117"/>
      <c r="EH63" s="117"/>
      <c r="EI63" s="117"/>
      <c r="EJ63" s="117"/>
      <c r="EK63" s="117"/>
      <c r="EL63" s="117"/>
      <c r="EM63" s="117"/>
      <c r="EN63" s="117"/>
      <c r="EO63" s="117"/>
      <c r="EP63" s="117"/>
      <c r="EQ63" s="117"/>
      <c r="ER63" s="117"/>
      <c r="ES63" s="117"/>
      <c r="ET63" s="117"/>
      <c r="EU63" s="117"/>
      <c r="EV63" s="117"/>
      <c r="EW63" s="117"/>
      <c r="EX63" s="117"/>
      <c r="EY63" s="117"/>
      <c r="EZ63" s="117"/>
      <c r="FA63" s="117"/>
      <c r="FB63" s="117"/>
      <c r="FC63" s="117"/>
      <c r="FD63" s="117"/>
      <c r="FE63" s="117"/>
      <c r="FF63" s="117"/>
      <c r="FG63" s="117"/>
      <c r="FH63" s="117"/>
      <c r="FI63" s="117"/>
      <c r="FJ63" s="117"/>
      <c r="FK63" s="117"/>
      <c r="FL63" s="117"/>
      <c r="FM63" s="117"/>
      <c r="FN63" s="117"/>
      <c r="FO63" s="117"/>
      <c r="FP63" s="117"/>
      <c r="FQ63" s="117"/>
      <c r="FR63" s="117"/>
      <c r="FS63" s="117"/>
      <c r="FT63" s="117"/>
      <c r="FU63" s="117"/>
      <c r="FV63" s="117"/>
      <c r="FW63" s="117"/>
      <c r="FX63" s="117"/>
    </row>
    <row r="64" spans="1:180" ht="14.45" customHeight="1">
      <c r="A64" s="124"/>
      <c r="B64" s="125" t="s">
        <v>219</v>
      </c>
      <c r="C64" s="122" t="s">
        <v>220</v>
      </c>
      <c r="D64" s="124"/>
      <c r="E64" s="126"/>
      <c r="F64" s="124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17"/>
      <c r="BF64" s="117"/>
      <c r="BG64" s="117"/>
      <c r="BH64" s="117"/>
      <c r="BI64" s="117"/>
      <c r="BJ64" s="117"/>
      <c r="BK64" s="117"/>
      <c r="BL64" s="117"/>
      <c r="BM64" s="117"/>
      <c r="BN64" s="117"/>
      <c r="BO64" s="117"/>
      <c r="BP64" s="117"/>
      <c r="BQ64" s="117"/>
      <c r="BR64" s="117"/>
      <c r="BS64" s="117"/>
      <c r="BT64" s="117"/>
      <c r="BU64" s="117"/>
      <c r="BV64" s="117"/>
      <c r="BW64" s="117"/>
      <c r="BX64" s="117"/>
      <c r="BY64" s="117"/>
      <c r="BZ64" s="117"/>
      <c r="CA64" s="117"/>
      <c r="CB64" s="117"/>
      <c r="CC64" s="117"/>
      <c r="CD64" s="117"/>
      <c r="CE64" s="117"/>
      <c r="CF64" s="117"/>
      <c r="CG64" s="117"/>
      <c r="CH64" s="117"/>
      <c r="CI64" s="117"/>
      <c r="CJ64" s="117"/>
      <c r="CK64" s="117"/>
      <c r="CL64" s="117"/>
      <c r="CM64" s="117"/>
      <c r="CN64" s="117"/>
      <c r="CO64" s="117"/>
      <c r="CP64" s="117"/>
      <c r="CQ64" s="117"/>
      <c r="CR64" s="117"/>
      <c r="CS64" s="117"/>
      <c r="CT64" s="117"/>
      <c r="CU64" s="117"/>
      <c r="CV64" s="117"/>
      <c r="CW64" s="117"/>
      <c r="CX64" s="117"/>
      <c r="CY64" s="117"/>
      <c r="CZ64" s="117"/>
      <c r="DA64" s="117"/>
      <c r="DB64" s="117"/>
      <c r="DC64" s="117"/>
      <c r="DD64" s="117"/>
      <c r="DE64" s="117"/>
      <c r="DF64" s="117"/>
      <c r="DG64" s="117"/>
      <c r="DH64" s="117"/>
      <c r="DI64" s="117"/>
      <c r="DJ64" s="117"/>
      <c r="DK64" s="117"/>
      <c r="DL64" s="117"/>
      <c r="DM64" s="117"/>
      <c r="DN64" s="117"/>
      <c r="DO64" s="117"/>
      <c r="DP64" s="117"/>
      <c r="DQ64" s="117"/>
      <c r="DR64" s="117"/>
      <c r="DS64" s="117"/>
      <c r="DT64" s="117"/>
      <c r="DU64" s="117"/>
      <c r="DV64" s="117"/>
      <c r="DW64" s="117"/>
      <c r="DX64" s="117"/>
      <c r="DY64" s="117"/>
      <c r="DZ64" s="117"/>
      <c r="EA64" s="117"/>
      <c r="EB64" s="117"/>
      <c r="EC64" s="117"/>
      <c r="ED64" s="117"/>
      <c r="EE64" s="117"/>
      <c r="EF64" s="117"/>
      <c r="EG64" s="117"/>
      <c r="EH64" s="117"/>
      <c r="EI64" s="117"/>
      <c r="EJ64" s="117"/>
      <c r="EK64" s="117"/>
      <c r="EL64" s="117"/>
      <c r="EM64" s="117"/>
      <c r="EN64" s="117"/>
      <c r="EO64" s="117"/>
      <c r="EP64" s="117"/>
      <c r="EQ64" s="117"/>
      <c r="ER64" s="117"/>
      <c r="ES64" s="117"/>
      <c r="ET64" s="117"/>
      <c r="EU64" s="117"/>
      <c r="EV64" s="117"/>
      <c r="EW64" s="117"/>
      <c r="EX64" s="117"/>
      <c r="EY64" s="117"/>
      <c r="EZ64" s="117"/>
      <c r="FA64" s="117"/>
      <c r="FB64" s="117"/>
      <c r="FC64" s="117"/>
      <c r="FD64" s="117"/>
      <c r="FE64" s="117"/>
      <c r="FF64" s="117"/>
      <c r="FG64" s="117"/>
      <c r="FH64" s="117"/>
      <c r="FI64" s="117"/>
      <c r="FJ64" s="117"/>
      <c r="FK64" s="117"/>
      <c r="FL64" s="117"/>
      <c r="FM64" s="117"/>
      <c r="FN64" s="117"/>
      <c r="FO64" s="117"/>
      <c r="FP64" s="117"/>
      <c r="FQ64" s="117"/>
      <c r="FR64" s="117"/>
      <c r="FS64" s="117"/>
      <c r="FT64" s="117"/>
      <c r="FU64" s="117"/>
      <c r="FV64" s="117"/>
      <c r="FW64" s="117"/>
      <c r="FX64" s="117"/>
    </row>
    <row r="65" spans="1:180" ht="14.45" customHeight="1">
      <c r="A65" s="124"/>
      <c r="B65" s="125" t="s">
        <v>221</v>
      </c>
      <c r="C65" s="122" t="s">
        <v>222</v>
      </c>
      <c r="D65" s="124"/>
      <c r="E65" s="126"/>
      <c r="F65" s="124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17"/>
      <c r="BW65" s="117"/>
      <c r="BX65" s="117"/>
      <c r="BY65" s="117"/>
      <c r="BZ65" s="117"/>
      <c r="CA65" s="117"/>
      <c r="CB65" s="117"/>
      <c r="CC65" s="117"/>
      <c r="CD65" s="117"/>
      <c r="CE65" s="117"/>
      <c r="CF65" s="117"/>
      <c r="CG65" s="117"/>
      <c r="CH65" s="117"/>
      <c r="CI65" s="117"/>
      <c r="CJ65" s="117"/>
      <c r="CK65" s="117"/>
      <c r="CL65" s="117"/>
      <c r="CM65" s="117"/>
      <c r="CN65" s="117"/>
      <c r="CO65" s="117"/>
      <c r="CP65" s="117"/>
      <c r="CQ65" s="117"/>
      <c r="CR65" s="117"/>
      <c r="CS65" s="117"/>
      <c r="CT65" s="117"/>
      <c r="CU65" s="117"/>
      <c r="CV65" s="117"/>
      <c r="CW65" s="117"/>
      <c r="CX65" s="117"/>
      <c r="CY65" s="117"/>
      <c r="CZ65" s="117"/>
      <c r="DA65" s="117"/>
      <c r="DB65" s="117"/>
      <c r="DC65" s="117"/>
      <c r="DD65" s="117"/>
      <c r="DE65" s="117"/>
      <c r="DF65" s="117"/>
      <c r="DG65" s="117"/>
      <c r="DH65" s="117"/>
      <c r="DI65" s="117"/>
      <c r="DJ65" s="117"/>
      <c r="DK65" s="117"/>
      <c r="DL65" s="117"/>
      <c r="DM65" s="117"/>
      <c r="DN65" s="117"/>
      <c r="DO65" s="117"/>
      <c r="DP65" s="117"/>
      <c r="DQ65" s="117"/>
      <c r="DR65" s="117"/>
      <c r="DS65" s="117"/>
      <c r="DT65" s="117"/>
      <c r="DU65" s="117"/>
      <c r="DV65" s="117"/>
      <c r="DW65" s="117"/>
      <c r="DX65" s="117"/>
      <c r="DY65" s="117"/>
      <c r="DZ65" s="117"/>
      <c r="EA65" s="117"/>
      <c r="EB65" s="117"/>
      <c r="EC65" s="117"/>
      <c r="ED65" s="117"/>
      <c r="EE65" s="117"/>
      <c r="EF65" s="117"/>
      <c r="EG65" s="117"/>
      <c r="EH65" s="117"/>
      <c r="EI65" s="117"/>
      <c r="EJ65" s="117"/>
      <c r="EK65" s="117"/>
      <c r="EL65" s="117"/>
      <c r="EM65" s="117"/>
      <c r="EN65" s="117"/>
      <c r="EO65" s="117"/>
      <c r="EP65" s="117"/>
      <c r="EQ65" s="117"/>
      <c r="ER65" s="117"/>
      <c r="ES65" s="117"/>
      <c r="ET65" s="117"/>
      <c r="EU65" s="117"/>
      <c r="EV65" s="117"/>
      <c r="EW65" s="117"/>
      <c r="EX65" s="117"/>
      <c r="EY65" s="117"/>
      <c r="EZ65" s="117"/>
      <c r="FA65" s="117"/>
      <c r="FB65" s="117"/>
      <c r="FC65" s="117"/>
      <c r="FD65" s="117"/>
      <c r="FE65" s="117"/>
      <c r="FF65" s="117"/>
      <c r="FG65" s="117"/>
      <c r="FH65" s="117"/>
      <c r="FI65" s="117"/>
      <c r="FJ65" s="117"/>
      <c r="FK65" s="117"/>
      <c r="FL65" s="117"/>
      <c r="FM65" s="117"/>
      <c r="FN65" s="117"/>
      <c r="FO65" s="117"/>
      <c r="FP65" s="117"/>
      <c r="FQ65" s="117"/>
      <c r="FR65" s="117"/>
      <c r="FS65" s="117"/>
      <c r="FT65" s="117"/>
      <c r="FU65" s="117"/>
      <c r="FV65" s="117"/>
      <c r="FW65" s="117"/>
      <c r="FX65" s="117"/>
    </row>
    <row r="66" spans="1:180" ht="14.45" customHeight="1">
      <c r="A66" s="124"/>
      <c r="B66" s="125" t="s">
        <v>223</v>
      </c>
      <c r="C66" s="122" t="s">
        <v>224</v>
      </c>
      <c r="D66" s="124"/>
      <c r="E66" s="126"/>
      <c r="F66" s="124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/>
      <c r="CF66" s="117"/>
      <c r="CG66" s="117"/>
      <c r="CH66" s="117"/>
      <c r="CI66" s="117"/>
      <c r="CJ66" s="117"/>
      <c r="CK66" s="117"/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117"/>
      <c r="CZ66" s="117"/>
      <c r="DA66" s="117"/>
      <c r="DB66" s="117"/>
      <c r="DC66" s="117"/>
      <c r="DD66" s="117"/>
      <c r="DE66" s="117"/>
      <c r="DF66" s="117"/>
      <c r="DG66" s="117"/>
      <c r="DH66" s="117"/>
      <c r="DI66" s="117"/>
      <c r="DJ66" s="117"/>
      <c r="DK66" s="117"/>
      <c r="DL66" s="117"/>
      <c r="DM66" s="117"/>
      <c r="DN66" s="117"/>
      <c r="DO66" s="117"/>
      <c r="DP66" s="117"/>
      <c r="DQ66" s="117"/>
      <c r="DR66" s="117"/>
      <c r="DS66" s="117"/>
      <c r="DT66" s="117"/>
      <c r="DU66" s="117"/>
      <c r="DV66" s="117"/>
      <c r="DW66" s="117"/>
      <c r="DX66" s="117"/>
      <c r="DY66" s="117"/>
      <c r="DZ66" s="117"/>
      <c r="EA66" s="117"/>
      <c r="EB66" s="117"/>
      <c r="EC66" s="117"/>
      <c r="ED66" s="117"/>
      <c r="EE66" s="117"/>
      <c r="EF66" s="117"/>
      <c r="EG66" s="117"/>
      <c r="EH66" s="117"/>
      <c r="EI66" s="117"/>
      <c r="EJ66" s="117"/>
      <c r="EK66" s="117"/>
      <c r="EL66" s="117"/>
      <c r="EM66" s="117"/>
      <c r="EN66" s="117"/>
      <c r="EO66" s="117"/>
      <c r="EP66" s="117"/>
      <c r="EQ66" s="117"/>
      <c r="ER66" s="117"/>
      <c r="ES66" s="117"/>
      <c r="ET66" s="117"/>
      <c r="EU66" s="117"/>
      <c r="EV66" s="117"/>
      <c r="EW66" s="117"/>
      <c r="EX66" s="117"/>
      <c r="EY66" s="117"/>
      <c r="EZ66" s="117"/>
      <c r="FA66" s="117"/>
      <c r="FB66" s="117"/>
      <c r="FC66" s="117"/>
      <c r="FD66" s="117"/>
      <c r="FE66" s="117"/>
      <c r="FF66" s="117"/>
      <c r="FG66" s="117"/>
      <c r="FH66" s="117"/>
      <c r="FI66" s="117"/>
      <c r="FJ66" s="117"/>
      <c r="FK66" s="117"/>
      <c r="FL66" s="117"/>
      <c r="FM66" s="117"/>
      <c r="FN66" s="117"/>
      <c r="FO66" s="117"/>
      <c r="FP66" s="117"/>
      <c r="FQ66" s="117"/>
      <c r="FR66" s="117"/>
      <c r="FS66" s="117"/>
      <c r="FT66" s="117"/>
      <c r="FU66" s="117"/>
      <c r="FV66" s="117"/>
      <c r="FW66" s="117"/>
      <c r="FX66" s="117"/>
    </row>
    <row r="67" spans="1:180" ht="14.45" customHeight="1">
      <c r="A67" s="124"/>
      <c r="B67" s="125" t="s">
        <v>225</v>
      </c>
      <c r="C67" s="122" t="s">
        <v>226</v>
      </c>
      <c r="D67" s="124"/>
      <c r="E67" s="126"/>
      <c r="F67" s="124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117"/>
      <c r="BF67" s="117"/>
      <c r="BG67" s="117"/>
      <c r="BH67" s="117"/>
      <c r="BI67" s="117"/>
      <c r="BJ67" s="117"/>
      <c r="BK67" s="117"/>
      <c r="BL67" s="117"/>
      <c r="BM67" s="117"/>
      <c r="BN67" s="117"/>
      <c r="BO67" s="117"/>
      <c r="BP67" s="117"/>
      <c r="BQ67" s="117"/>
      <c r="BR67" s="117"/>
      <c r="BS67" s="117"/>
      <c r="BT67" s="117"/>
      <c r="BU67" s="117"/>
      <c r="BV67" s="117"/>
      <c r="BW67" s="117"/>
      <c r="BX67" s="117"/>
      <c r="BY67" s="117"/>
      <c r="BZ67" s="117"/>
      <c r="CA67" s="117"/>
      <c r="CB67" s="117"/>
      <c r="CC67" s="117"/>
      <c r="CD67" s="117"/>
      <c r="CE67" s="117"/>
      <c r="CF67" s="117"/>
      <c r="CG67" s="117"/>
      <c r="CH67" s="117"/>
      <c r="CI67" s="117"/>
      <c r="CJ67" s="117"/>
      <c r="CK67" s="117"/>
      <c r="CL67" s="117"/>
      <c r="CM67" s="117"/>
      <c r="CN67" s="117"/>
      <c r="CO67" s="117"/>
      <c r="CP67" s="117"/>
      <c r="CQ67" s="117"/>
      <c r="CR67" s="117"/>
      <c r="CS67" s="117"/>
      <c r="CT67" s="117"/>
      <c r="CU67" s="117"/>
      <c r="CV67" s="117"/>
      <c r="CW67" s="117"/>
      <c r="CX67" s="117"/>
      <c r="CY67" s="117"/>
      <c r="CZ67" s="117"/>
      <c r="DA67" s="117"/>
      <c r="DB67" s="117"/>
      <c r="DC67" s="117"/>
      <c r="DD67" s="117"/>
      <c r="DE67" s="117"/>
      <c r="DF67" s="117"/>
      <c r="DG67" s="117"/>
      <c r="DH67" s="117"/>
      <c r="DI67" s="117"/>
      <c r="DJ67" s="117"/>
      <c r="DK67" s="117"/>
      <c r="DL67" s="117"/>
      <c r="DM67" s="117"/>
      <c r="DN67" s="117"/>
      <c r="DO67" s="117"/>
      <c r="DP67" s="117"/>
      <c r="DQ67" s="117"/>
      <c r="DR67" s="117"/>
      <c r="DS67" s="117"/>
      <c r="DT67" s="117"/>
      <c r="DU67" s="117"/>
      <c r="DV67" s="117"/>
      <c r="DW67" s="117"/>
      <c r="DX67" s="117"/>
      <c r="DY67" s="117"/>
      <c r="DZ67" s="117"/>
      <c r="EA67" s="117"/>
      <c r="EB67" s="117"/>
      <c r="EC67" s="117"/>
      <c r="ED67" s="117"/>
      <c r="EE67" s="117"/>
      <c r="EF67" s="117"/>
      <c r="EG67" s="117"/>
      <c r="EH67" s="117"/>
      <c r="EI67" s="117"/>
      <c r="EJ67" s="117"/>
      <c r="EK67" s="117"/>
      <c r="EL67" s="117"/>
      <c r="EM67" s="117"/>
      <c r="EN67" s="117"/>
      <c r="EO67" s="117"/>
      <c r="EP67" s="117"/>
      <c r="EQ67" s="117"/>
      <c r="ER67" s="117"/>
      <c r="ES67" s="117"/>
      <c r="ET67" s="117"/>
      <c r="EU67" s="117"/>
      <c r="EV67" s="117"/>
      <c r="EW67" s="117"/>
      <c r="EX67" s="117"/>
      <c r="EY67" s="117"/>
      <c r="EZ67" s="117"/>
      <c r="FA67" s="117"/>
      <c r="FB67" s="117"/>
      <c r="FC67" s="117"/>
      <c r="FD67" s="117"/>
      <c r="FE67" s="117"/>
      <c r="FF67" s="117"/>
      <c r="FG67" s="117"/>
      <c r="FH67" s="117"/>
      <c r="FI67" s="117"/>
      <c r="FJ67" s="117"/>
      <c r="FK67" s="117"/>
      <c r="FL67" s="117"/>
      <c r="FM67" s="117"/>
      <c r="FN67" s="117"/>
      <c r="FO67" s="117"/>
      <c r="FP67" s="117"/>
      <c r="FQ67" s="117"/>
      <c r="FR67" s="117"/>
      <c r="FS67" s="117"/>
      <c r="FT67" s="117"/>
      <c r="FU67" s="117"/>
      <c r="FV67" s="117"/>
      <c r="FW67" s="117"/>
      <c r="FX67" s="117"/>
    </row>
    <row r="68" spans="1:180" ht="14.45" customHeight="1">
      <c r="A68" s="124"/>
      <c r="B68" s="125" t="s">
        <v>227</v>
      </c>
      <c r="C68" s="122" t="s">
        <v>228</v>
      </c>
      <c r="D68" s="124"/>
      <c r="E68" s="126"/>
      <c r="F68" s="124"/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  <c r="BE68" s="117"/>
      <c r="BF68" s="117"/>
      <c r="BG68" s="117"/>
      <c r="BH68" s="117"/>
      <c r="BI68" s="117"/>
      <c r="BJ68" s="117"/>
      <c r="BK68" s="117"/>
      <c r="BL68" s="117"/>
      <c r="BM68" s="117"/>
      <c r="BN68" s="117"/>
      <c r="BO68" s="117"/>
      <c r="BP68" s="117"/>
      <c r="BQ68" s="117"/>
      <c r="BR68" s="117"/>
      <c r="BS68" s="117"/>
      <c r="BT68" s="117"/>
      <c r="BU68" s="117"/>
      <c r="BV68" s="117"/>
      <c r="BW68" s="117"/>
      <c r="BX68" s="117"/>
      <c r="BY68" s="117"/>
      <c r="BZ68" s="117"/>
      <c r="CA68" s="117"/>
      <c r="CB68" s="117"/>
      <c r="CC68" s="117"/>
      <c r="CD68" s="117"/>
      <c r="CE68" s="117"/>
      <c r="CF68" s="117"/>
      <c r="CG68" s="117"/>
      <c r="CH68" s="117"/>
      <c r="CI68" s="117"/>
      <c r="CJ68" s="117"/>
      <c r="CK68" s="117"/>
      <c r="CL68" s="117"/>
      <c r="CM68" s="117"/>
      <c r="CN68" s="117"/>
      <c r="CO68" s="117"/>
      <c r="CP68" s="117"/>
      <c r="CQ68" s="117"/>
      <c r="CR68" s="117"/>
      <c r="CS68" s="117"/>
      <c r="CT68" s="117"/>
      <c r="CU68" s="117"/>
      <c r="CV68" s="117"/>
      <c r="CW68" s="117"/>
      <c r="CX68" s="117"/>
      <c r="CY68" s="117"/>
      <c r="CZ68" s="117"/>
      <c r="DA68" s="117"/>
      <c r="DB68" s="117"/>
      <c r="DC68" s="117"/>
      <c r="DD68" s="117"/>
      <c r="DE68" s="117"/>
      <c r="DF68" s="117"/>
      <c r="DG68" s="117"/>
      <c r="DH68" s="117"/>
      <c r="DI68" s="117"/>
      <c r="DJ68" s="117"/>
      <c r="DK68" s="117"/>
      <c r="DL68" s="117"/>
      <c r="DM68" s="117"/>
      <c r="DN68" s="117"/>
      <c r="DO68" s="117"/>
      <c r="DP68" s="117"/>
      <c r="DQ68" s="117"/>
      <c r="DR68" s="117"/>
      <c r="DS68" s="117"/>
      <c r="DT68" s="117"/>
      <c r="DU68" s="117"/>
      <c r="DV68" s="117"/>
      <c r="DW68" s="117"/>
      <c r="DX68" s="117"/>
      <c r="DY68" s="117"/>
      <c r="DZ68" s="117"/>
      <c r="EA68" s="117"/>
      <c r="EB68" s="117"/>
      <c r="EC68" s="117"/>
      <c r="ED68" s="117"/>
      <c r="EE68" s="117"/>
      <c r="EF68" s="117"/>
      <c r="EG68" s="117"/>
      <c r="EH68" s="117"/>
      <c r="EI68" s="117"/>
      <c r="EJ68" s="117"/>
      <c r="EK68" s="117"/>
      <c r="EL68" s="117"/>
      <c r="EM68" s="117"/>
      <c r="EN68" s="117"/>
      <c r="EO68" s="117"/>
      <c r="EP68" s="117"/>
      <c r="EQ68" s="117"/>
      <c r="ER68" s="117"/>
      <c r="ES68" s="117"/>
      <c r="ET68" s="117"/>
      <c r="EU68" s="117"/>
      <c r="EV68" s="117"/>
      <c r="EW68" s="117"/>
      <c r="EX68" s="117"/>
      <c r="EY68" s="117"/>
      <c r="EZ68" s="117"/>
      <c r="FA68" s="117"/>
      <c r="FB68" s="117"/>
      <c r="FC68" s="117"/>
      <c r="FD68" s="117"/>
      <c r="FE68" s="117"/>
      <c r="FF68" s="117"/>
      <c r="FG68" s="117"/>
      <c r="FH68" s="117"/>
      <c r="FI68" s="117"/>
      <c r="FJ68" s="117"/>
      <c r="FK68" s="117"/>
      <c r="FL68" s="117"/>
      <c r="FM68" s="117"/>
      <c r="FN68" s="117"/>
      <c r="FO68" s="117"/>
      <c r="FP68" s="117"/>
      <c r="FQ68" s="117"/>
      <c r="FR68" s="117"/>
      <c r="FS68" s="117"/>
      <c r="FT68" s="117"/>
      <c r="FU68" s="117"/>
      <c r="FV68" s="117"/>
      <c r="FW68" s="117"/>
      <c r="FX68" s="117"/>
    </row>
    <row r="69" spans="1:180" ht="14.45" customHeight="1">
      <c r="A69" s="124"/>
      <c r="B69" s="125" t="s">
        <v>229</v>
      </c>
      <c r="C69" s="122" t="s">
        <v>230</v>
      </c>
      <c r="D69" s="124"/>
      <c r="E69" s="126"/>
      <c r="F69" s="124"/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  <c r="BE69" s="117"/>
      <c r="BF69" s="117"/>
      <c r="BG69" s="117"/>
      <c r="BH69" s="117"/>
      <c r="BI69" s="117"/>
      <c r="BJ69" s="117"/>
      <c r="BK69" s="117"/>
      <c r="BL69" s="117"/>
      <c r="BM69" s="117"/>
      <c r="BN69" s="117"/>
      <c r="BO69" s="117"/>
      <c r="BP69" s="117"/>
      <c r="BQ69" s="117"/>
      <c r="BR69" s="117"/>
      <c r="BS69" s="117"/>
      <c r="BT69" s="117"/>
      <c r="BU69" s="117"/>
      <c r="BV69" s="117"/>
      <c r="BW69" s="117"/>
      <c r="BX69" s="117"/>
      <c r="BY69" s="117"/>
      <c r="BZ69" s="117"/>
      <c r="CA69" s="117"/>
      <c r="CB69" s="117"/>
      <c r="CC69" s="117"/>
      <c r="CD69" s="117"/>
      <c r="CE69" s="117"/>
      <c r="CF69" s="117"/>
      <c r="CG69" s="117"/>
      <c r="CH69" s="117"/>
      <c r="CI69" s="117"/>
      <c r="CJ69" s="117"/>
      <c r="CK69" s="117"/>
      <c r="CL69" s="117"/>
      <c r="CM69" s="117"/>
      <c r="CN69" s="117"/>
      <c r="CO69" s="117"/>
      <c r="CP69" s="117"/>
      <c r="CQ69" s="117"/>
      <c r="CR69" s="117"/>
      <c r="CS69" s="117"/>
      <c r="CT69" s="117"/>
      <c r="CU69" s="117"/>
      <c r="CV69" s="117"/>
      <c r="CW69" s="117"/>
      <c r="CX69" s="117"/>
      <c r="CY69" s="117"/>
      <c r="CZ69" s="117"/>
      <c r="DA69" s="117"/>
      <c r="DB69" s="117"/>
      <c r="DC69" s="117"/>
      <c r="DD69" s="117"/>
      <c r="DE69" s="117"/>
      <c r="DF69" s="117"/>
      <c r="DG69" s="117"/>
      <c r="DH69" s="117"/>
      <c r="DI69" s="117"/>
      <c r="DJ69" s="117"/>
      <c r="DK69" s="117"/>
      <c r="DL69" s="117"/>
      <c r="DM69" s="117"/>
      <c r="DN69" s="117"/>
      <c r="DO69" s="117"/>
      <c r="DP69" s="117"/>
      <c r="DQ69" s="117"/>
      <c r="DR69" s="117"/>
      <c r="DS69" s="117"/>
      <c r="DT69" s="117"/>
      <c r="DU69" s="117"/>
      <c r="DV69" s="117"/>
      <c r="DW69" s="117"/>
      <c r="DX69" s="117"/>
      <c r="DY69" s="117"/>
      <c r="DZ69" s="117"/>
      <c r="EA69" s="117"/>
      <c r="EB69" s="117"/>
      <c r="EC69" s="117"/>
      <c r="ED69" s="117"/>
      <c r="EE69" s="117"/>
      <c r="EF69" s="117"/>
      <c r="EG69" s="117"/>
      <c r="EH69" s="117"/>
      <c r="EI69" s="117"/>
      <c r="EJ69" s="117"/>
      <c r="EK69" s="117"/>
      <c r="EL69" s="117"/>
      <c r="EM69" s="117"/>
      <c r="EN69" s="117"/>
      <c r="EO69" s="117"/>
      <c r="EP69" s="117"/>
      <c r="EQ69" s="117"/>
      <c r="ER69" s="117"/>
      <c r="ES69" s="117"/>
      <c r="ET69" s="117"/>
      <c r="EU69" s="117"/>
      <c r="EV69" s="117"/>
      <c r="EW69" s="117"/>
      <c r="EX69" s="117"/>
      <c r="EY69" s="117"/>
      <c r="EZ69" s="117"/>
      <c r="FA69" s="117"/>
      <c r="FB69" s="117"/>
      <c r="FC69" s="117"/>
      <c r="FD69" s="117"/>
      <c r="FE69" s="117"/>
      <c r="FF69" s="117"/>
      <c r="FG69" s="117"/>
      <c r="FH69" s="117"/>
      <c r="FI69" s="117"/>
      <c r="FJ69" s="117"/>
      <c r="FK69" s="117"/>
      <c r="FL69" s="117"/>
      <c r="FM69" s="117"/>
      <c r="FN69" s="117"/>
      <c r="FO69" s="117"/>
      <c r="FP69" s="117"/>
      <c r="FQ69" s="117"/>
      <c r="FR69" s="117"/>
      <c r="FS69" s="117"/>
      <c r="FT69" s="117"/>
      <c r="FU69" s="117"/>
      <c r="FV69" s="117"/>
      <c r="FW69" s="117"/>
      <c r="FX69" s="117"/>
    </row>
    <row r="70" spans="1:180" ht="14.45" customHeight="1">
      <c r="A70" s="124"/>
      <c r="B70" s="125" t="s">
        <v>231</v>
      </c>
      <c r="C70" s="122" t="s">
        <v>232</v>
      </c>
      <c r="D70" s="124"/>
      <c r="E70" s="126"/>
      <c r="F70" s="124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7"/>
      <c r="BG70" s="117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117"/>
      <c r="BW70" s="117"/>
      <c r="BX70" s="117"/>
      <c r="BY70" s="117"/>
      <c r="BZ70" s="117"/>
      <c r="CA70" s="117"/>
      <c r="CB70" s="117"/>
      <c r="CC70" s="117"/>
      <c r="CD70" s="117"/>
      <c r="CE70" s="117"/>
      <c r="CF70" s="117"/>
      <c r="CG70" s="117"/>
      <c r="CH70" s="117"/>
      <c r="CI70" s="117"/>
      <c r="CJ70" s="117"/>
      <c r="CK70" s="117"/>
      <c r="CL70" s="117"/>
      <c r="CM70" s="117"/>
      <c r="CN70" s="117"/>
      <c r="CO70" s="117"/>
      <c r="CP70" s="117"/>
      <c r="CQ70" s="117"/>
      <c r="CR70" s="117"/>
      <c r="CS70" s="117"/>
      <c r="CT70" s="117"/>
      <c r="CU70" s="117"/>
      <c r="CV70" s="117"/>
      <c r="CW70" s="117"/>
      <c r="CX70" s="117"/>
      <c r="CY70" s="117"/>
      <c r="CZ70" s="117"/>
      <c r="DA70" s="117"/>
      <c r="DB70" s="117"/>
      <c r="DC70" s="117"/>
      <c r="DD70" s="117"/>
      <c r="DE70" s="117"/>
      <c r="DF70" s="117"/>
      <c r="DG70" s="117"/>
      <c r="DH70" s="117"/>
      <c r="DI70" s="117"/>
      <c r="DJ70" s="117"/>
      <c r="DK70" s="117"/>
      <c r="DL70" s="117"/>
      <c r="DM70" s="117"/>
      <c r="DN70" s="117"/>
      <c r="DO70" s="117"/>
      <c r="DP70" s="117"/>
      <c r="DQ70" s="117"/>
      <c r="DR70" s="117"/>
      <c r="DS70" s="117"/>
      <c r="DT70" s="117"/>
      <c r="DU70" s="117"/>
      <c r="DV70" s="117"/>
      <c r="DW70" s="117"/>
      <c r="DX70" s="117"/>
      <c r="DY70" s="117"/>
      <c r="DZ70" s="117"/>
      <c r="EA70" s="117"/>
      <c r="EB70" s="117"/>
      <c r="EC70" s="117"/>
      <c r="ED70" s="117"/>
      <c r="EE70" s="117"/>
      <c r="EF70" s="117"/>
      <c r="EG70" s="117"/>
      <c r="EH70" s="117"/>
      <c r="EI70" s="117"/>
      <c r="EJ70" s="117"/>
      <c r="EK70" s="117"/>
      <c r="EL70" s="117"/>
      <c r="EM70" s="117"/>
      <c r="EN70" s="117"/>
      <c r="EO70" s="117"/>
      <c r="EP70" s="117"/>
      <c r="EQ70" s="117"/>
      <c r="ER70" s="117"/>
      <c r="ES70" s="117"/>
      <c r="ET70" s="117"/>
      <c r="EU70" s="117"/>
      <c r="EV70" s="117"/>
      <c r="EW70" s="117"/>
      <c r="EX70" s="117"/>
      <c r="EY70" s="117"/>
      <c r="EZ70" s="117"/>
      <c r="FA70" s="117"/>
      <c r="FB70" s="117"/>
      <c r="FC70" s="117"/>
      <c r="FD70" s="117"/>
      <c r="FE70" s="117"/>
      <c r="FF70" s="117"/>
      <c r="FG70" s="117"/>
      <c r="FH70" s="117"/>
      <c r="FI70" s="117"/>
      <c r="FJ70" s="117"/>
      <c r="FK70" s="117"/>
      <c r="FL70" s="117"/>
      <c r="FM70" s="117"/>
      <c r="FN70" s="117"/>
      <c r="FO70" s="117"/>
      <c r="FP70" s="117"/>
      <c r="FQ70" s="117"/>
      <c r="FR70" s="117"/>
      <c r="FS70" s="117"/>
      <c r="FT70" s="117"/>
      <c r="FU70" s="117"/>
      <c r="FV70" s="117"/>
      <c r="FW70" s="117"/>
      <c r="FX70" s="117"/>
    </row>
    <row r="71" spans="1:180" ht="14.45" customHeight="1">
      <c r="A71" s="124"/>
      <c r="B71" s="125" t="s">
        <v>233</v>
      </c>
      <c r="C71" s="122" t="s">
        <v>234</v>
      </c>
      <c r="D71" s="124"/>
      <c r="E71" s="126"/>
      <c r="F71" s="124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117"/>
      <c r="BT71" s="117"/>
      <c r="BU71" s="117"/>
      <c r="BV71" s="117"/>
      <c r="BW71" s="117"/>
      <c r="BX71" s="117"/>
      <c r="BY71" s="117"/>
      <c r="BZ71" s="117"/>
      <c r="CA71" s="117"/>
      <c r="CB71" s="117"/>
      <c r="CC71" s="117"/>
      <c r="CD71" s="117"/>
      <c r="CE71" s="117"/>
      <c r="CF71" s="117"/>
      <c r="CG71" s="117"/>
      <c r="CH71" s="117"/>
      <c r="CI71" s="117"/>
      <c r="CJ71" s="117"/>
      <c r="CK71" s="117"/>
      <c r="CL71" s="117"/>
      <c r="CM71" s="117"/>
      <c r="CN71" s="117"/>
      <c r="CO71" s="117"/>
      <c r="CP71" s="117"/>
      <c r="CQ71" s="117"/>
      <c r="CR71" s="117"/>
      <c r="CS71" s="117"/>
      <c r="CT71" s="117"/>
      <c r="CU71" s="117"/>
      <c r="CV71" s="117"/>
      <c r="CW71" s="117"/>
      <c r="CX71" s="117"/>
      <c r="CY71" s="117"/>
      <c r="CZ71" s="117"/>
      <c r="DA71" s="117"/>
      <c r="DB71" s="117"/>
      <c r="DC71" s="117"/>
      <c r="DD71" s="117"/>
      <c r="DE71" s="117"/>
      <c r="DF71" s="117"/>
      <c r="DG71" s="117"/>
      <c r="DH71" s="117"/>
      <c r="DI71" s="117"/>
      <c r="DJ71" s="117"/>
      <c r="DK71" s="117"/>
      <c r="DL71" s="117"/>
      <c r="DM71" s="117"/>
      <c r="DN71" s="117"/>
      <c r="DO71" s="117"/>
      <c r="DP71" s="117"/>
      <c r="DQ71" s="117"/>
      <c r="DR71" s="117"/>
      <c r="DS71" s="117"/>
      <c r="DT71" s="117"/>
      <c r="DU71" s="117"/>
      <c r="DV71" s="117"/>
      <c r="DW71" s="117"/>
      <c r="DX71" s="117"/>
      <c r="DY71" s="117"/>
      <c r="DZ71" s="117"/>
      <c r="EA71" s="117"/>
      <c r="EB71" s="117"/>
      <c r="EC71" s="117"/>
      <c r="ED71" s="117"/>
      <c r="EE71" s="117"/>
      <c r="EF71" s="117"/>
      <c r="EG71" s="117"/>
      <c r="EH71" s="117"/>
      <c r="EI71" s="117"/>
      <c r="EJ71" s="117"/>
      <c r="EK71" s="117"/>
      <c r="EL71" s="117"/>
      <c r="EM71" s="117"/>
      <c r="EN71" s="117"/>
      <c r="EO71" s="117"/>
      <c r="EP71" s="117"/>
      <c r="EQ71" s="117"/>
      <c r="ER71" s="117"/>
      <c r="ES71" s="117"/>
      <c r="ET71" s="117"/>
      <c r="EU71" s="117"/>
      <c r="EV71" s="117"/>
      <c r="EW71" s="117"/>
      <c r="EX71" s="117"/>
      <c r="EY71" s="117"/>
      <c r="EZ71" s="117"/>
      <c r="FA71" s="117"/>
      <c r="FB71" s="117"/>
      <c r="FC71" s="117"/>
      <c r="FD71" s="117"/>
      <c r="FE71" s="117"/>
      <c r="FF71" s="117"/>
      <c r="FG71" s="117"/>
      <c r="FH71" s="117"/>
      <c r="FI71" s="117"/>
      <c r="FJ71" s="117"/>
      <c r="FK71" s="117"/>
      <c r="FL71" s="117"/>
      <c r="FM71" s="117"/>
      <c r="FN71" s="117"/>
      <c r="FO71" s="117"/>
      <c r="FP71" s="117"/>
      <c r="FQ71" s="117"/>
      <c r="FR71" s="117"/>
      <c r="FS71" s="117"/>
      <c r="FT71" s="117"/>
      <c r="FU71" s="117"/>
      <c r="FV71" s="117"/>
      <c r="FW71" s="117"/>
      <c r="FX71" s="117"/>
    </row>
    <row r="72" spans="1:180" ht="14.45" customHeight="1">
      <c r="A72" s="124"/>
      <c r="B72" s="125" t="s">
        <v>235</v>
      </c>
      <c r="C72" s="122" t="s">
        <v>236</v>
      </c>
      <c r="D72" s="41">
        <f>SUM(D73:D88)</f>
        <v>0</v>
      </c>
      <c r="E72" s="41">
        <f t="shared" ref="E72:F72" si="6">SUM(E73:E88)</f>
        <v>0</v>
      </c>
      <c r="F72" s="41">
        <f t="shared" si="6"/>
        <v>0</v>
      </c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117"/>
      <c r="BT72" s="117"/>
      <c r="BU72" s="117"/>
      <c r="BV72" s="117"/>
      <c r="BW72" s="117"/>
      <c r="BX72" s="117"/>
      <c r="BY72" s="117"/>
      <c r="BZ72" s="117"/>
      <c r="CA72" s="117"/>
      <c r="CB72" s="117"/>
      <c r="CC72" s="117"/>
      <c r="CD72" s="117"/>
      <c r="CE72" s="117"/>
      <c r="CF72" s="117"/>
      <c r="CG72" s="117"/>
      <c r="CH72" s="117"/>
      <c r="CI72" s="117"/>
      <c r="CJ72" s="117"/>
      <c r="CK72" s="117"/>
      <c r="CL72" s="117"/>
      <c r="CM72" s="117"/>
      <c r="CN72" s="117"/>
      <c r="CO72" s="117"/>
      <c r="CP72" s="117"/>
      <c r="CQ72" s="117"/>
      <c r="CR72" s="117"/>
      <c r="CS72" s="117"/>
      <c r="CT72" s="117"/>
      <c r="CU72" s="117"/>
      <c r="CV72" s="117"/>
      <c r="CW72" s="117"/>
      <c r="CX72" s="117"/>
      <c r="CY72" s="117"/>
      <c r="CZ72" s="117"/>
      <c r="DA72" s="117"/>
      <c r="DB72" s="117"/>
      <c r="DC72" s="117"/>
      <c r="DD72" s="117"/>
      <c r="DE72" s="117"/>
      <c r="DF72" s="117"/>
      <c r="DG72" s="117"/>
      <c r="DH72" s="117"/>
      <c r="DI72" s="117"/>
      <c r="DJ72" s="117"/>
      <c r="DK72" s="117"/>
      <c r="DL72" s="117"/>
      <c r="DM72" s="117"/>
      <c r="DN72" s="117"/>
      <c r="DO72" s="117"/>
      <c r="DP72" s="117"/>
      <c r="DQ72" s="117"/>
      <c r="DR72" s="117"/>
      <c r="DS72" s="117"/>
      <c r="DT72" s="117"/>
      <c r="DU72" s="117"/>
      <c r="DV72" s="117"/>
      <c r="DW72" s="117"/>
      <c r="DX72" s="117"/>
      <c r="DY72" s="117"/>
      <c r="DZ72" s="117"/>
      <c r="EA72" s="117"/>
      <c r="EB72" s="117"/>
      <c r="EC72" s="117"/>
      <c r="ED72" s="117"/>
      <c r="EE72" s="117"/>
      <c r="EF72" s="117"/>
      <c r="EG72" s="117"/>
      <c r="EH72" s="117"/>
      <c r="EI72" s="117"/>
      <c r="EJ72" s="117"/>
      <c r="EK72" s="117"/>
      <c r="EL72" s="117"/>
      <c r="EM72" s="117"/>
      <c r="EN72" s="117"/>
      <c r="EO72" s="117"/>
      <c r="EP72" s="117"/>
      <c r="EQ72" s="117"/>
      <c r="ER72" s="117"/>
      <c r="ES72" s="117"/>
      <c r="ET72" s="117"/>
      <c r="EU72" s="117"/>
      <c r="EV72" s="117"/>
      <c r="EW72" s="117"/>
      <c r="EX72" s="117"/>
      <c r="EY72" s="117"/>
      <c r="EZ72" s="117"/>
      <c r="FA72" s="117"/>
      <c r="FB72" s="117"/>
      <c r="FC72" s="117"/>
      <c r="FD72" s="117"/>
      <c r="FE72" s="117"/>
      <c r="FF72" s="117"/>
      <c r="FG72" s="117"/>
      <c r="FH72" s="117"/>
      <c r="FI72" s="117"/>
      <c r="FJ72" s="117"/>
      <c r="FK72" s="117"/>
      <c r="FL72" s="117"/>
      <c r="FM72" s="117"/>
      <c r="FN72" s="117"/>
      <c r="FO72" s="117"/>
      <c r="FP72" s="117"/>
      <c r="FQ72" s="117"/>
      <c r="FR72" s="117"/>
      <c r="FS72" s="117"/>
      <c r="FT72" s="117"/>
      <c r="FU72" s="117"/>
      <c r="FV72" s="117"/>
      <c r="FW72" s="117"/>
      <c r="FX72" s="117"/>
    </row>
    <row r="73" spans="1:180" ht="14.45" customHeight="1">
      <c r="A73" s="124"/>
      <c r="B73" s="125" t="s">
        <v>237</v>
      </c>
      <c r="C73" s="122" t="s">
        <v>212</v>
      </c>
      <c r="D73" s="124"/>
      <c r="E73" s="126"/>
      <c r="F73" s="124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17"/>
      <c r="BT73" s="117"/>
      <c r="BU73" s="117"/>
      <c r="BV73" s="117"/>
      <c r="BW73" s="117"/>
      <c r="BX73" s="117"/>
      <c r="BY73" s="117"/>
      <c r="BZ73" s="117"/>
      <c r="CA73" s="117"/>
      <c r="CB73" s="117"/>
      <c r="CC73" s="117"/>
      <c r="CD73" s="117"/>
      <c r="CE73" s="117"/>
      <c r="CF73" s="117"/>
      <c r="CG73" s="117"/>
      <c r="CH73" s="117"/>
      <c r="CI73" s="117"/>
      <c r="CJ73" s="117"/>
      <c r="CK73" s="117"/>
      <c r="CL73" s="117"/>
      <c r="CM73" s="117"/>
      <c r="CN73" s="117"/>
      <c r="CO73" s="117"/>
      <c r="CP73" s="117"/>
      <c r="CQ73" s="117"/>
      <c r="CR73" s="117"/>
      <c r="CS73" s="117"/>
      <c r="CT73" s="117"/>
      <c r="CU73" s="117"/>
      <c r="CV73" s="117"/>
      <c r="CW73" s="117"/>
      <c r="CX73" s="117"/>
      <c r="CY73" s="117"/>
      <c r="CZ73" s="117"/>
      <c r="DA73" s="117"/>
      <c r="DB73" s="117"/>
      <c r="DC73" s="117"/>
      <c r="DD73" s="117"/>
      <c r="DE73" s="117"/>
      <c r="DF73" s="117"/>
      <c r="DG73" s="117"/>
      <c r="DH73" s="117"/>
      <c r="DI73" s="117"/>
      <c r="DJ73" s="117"/>
      <c r="DK73" s="117"/>
      <c r="DL73" s="117"/>
      <c r="DM73" s="117"/>
      <c r="DN73" s="117"/>
      <c r="DO73" s="117"/>
      <c r="DP73" s="117"/>
      <c r="DQ73" s="117"/>
      <c r="DR73" s="117"/>
      <c r="DS73" s="117"/>
      <c r="DT73" s="117"/>
      <c r="DU73" s="117"/>
      <c r="DV73" s="117"/>
      <c r="DW73" s="117"/>
      <c r="DX73" s="117"/>
      <c r="DY73" s="117"/>
      <c r="DZ73" s="117"/>
      <c r="EA73" s="117"/>
      <c r="EB73" s="117"/>
      <c r="EC73" s="117"/>
      <c r="ED73" s="117"/>
      <c r="EE73" s="117"/>
      <c r="EF73" s="117"/>
      <c r="EG73" s="117"/>
      <c r="EH73" s="117"/>
      <c r="EI73" s="117"/>
      <c r="EJ73" s="117"/>
      <c r="EK73" s="117"/>
      <c r="EL73" s="117"/>
      <c r="EM73" s="117"/>
      <c r="EN73" s="117"/>
      <c r="EO73" s="117"/>
      <c r="EP73" s="117"/>
      <c r="EQ73" s="117"/>
      <c r="ER73" s="117"/>
      <c r="ES73" s="117"/>
      <c r="ET73" s="117"/>
      <c r="EU73" s="117"/>
      <c r="EV73" s="117"/>
      <c r="EW73" s="117"/>
      <c r="EX73" s="117"/>
      <c r="EY73" s="117"/>
      <c r="EZ73" s="117"/>
      <c r="FA73" s="117"/>
      <c r="FB73" s="117"/>
      <c r="FC73" s="117"/>
      <c r="FD73" s="117"/>
      <c r="FE73" s="117"/>
      <c r="FF73" s="117"/>
      <c r="FG73" s="117"/>
      <c r="FH73" s="117"/>
      <c r="FI73" s="117"/>
      <c r="FJ73" s="117"/>
      <c r="FK73" s="117"/>
      <c r="FL73" s="117"/>
      <c r="FM73" s="117"/>
      <c r="FN73" s="117"/>
      <c r="FO73" s="117"/>
      <c r="FP73" s="117"/>
      <c r="FQ73" s="117"/>
      <c r="FR73" s="117"/>
      <c r="FS73" s="117"/>
      <c r="FT73" s="117"/>
      <c r="FU73" s="117"/>
      <c r="FV73" s="117"/>
      <c r="FW73" s="117"/>
      <c r="FX73" s="117"/>
    </row>
    <row r="74" spans="1:180" ht="14.45" customHeight="1">
      <c r="A74" s="124"/>
      <c r="B74" s="125" t="s">
        <v>238</v>
      </c>
      <c r="C74" s="122" t="s">
        <v>214</v>
      </c>
      <c r="D74" s="124"/>
      <c r="E74" s="126"/>
      <c r="F74" s="124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  <c r="BE74" s="117"/>
      <c r="BF74" s="117"/>
      <c r="BG74" s="117"/>
      <c r="BH74" s="117"/>
      <c r="BI74" s="117"/>
      <c r="BJ74" s="117"/>
      <c r="BK74" s="117"/>
      <c r="BL74" s="117"/>
      <c r="BM74" s="117"/>
      <c r="BN74" s="117"/>
      <c r="BO74" s="117"/>
      <c r="BP74" s="117"/>
      <c r="BQ74" s="117"/>
      <c r="BR74" s="117"/>
      <c r="BS74" s="117"/>
      <c r="BT74" s="117"/>
      <c r="BU74" s="117"/>
      <c r="BV74" s="117"/>
      <c r="BW74" s="117"/>
      <c r="BX74" s="117"/>
      <c r="BY74" s="117"/>
      <c r="BZ74" s="117"/>
      <c r="CA74" s="117"/>
      <c r="CB74" s="117"/>
      <c r="CC74" s="117"/>
      <c r="CD74" s="117"/>
      <c r="CE74" s="117"/>
      <c r="CF74" s="117"/>
      <c r="CG74" s="117"/>
      <c r="CH74" s="117"/>
      <c r="CI74" s="117"/>
      <c r="CJ74" s="117"/>
      <c r="CK74" s="117"/>
      <c r="CL74" s="117"/>
      <c r="CM74" s="117"/>
      <c r="CN74" s="117"/>
      <c r="CO74" s="117"/>
      <c r="CP74" s="117"/>
      <c r="CQ74" s="117"/>
      <c r="CR74" s="117"/>
      <c r="CS74" s="117"/>
      <c r="CT74" s="117"/>
      <c r="CU74" s="117"/>
      <c r="CV74" s="117"/>
      <c r="CW74" s="117"/>
      <c r="CX74" s="117"/>
      <c r="CY74" s="117"/>
      <c r="CZ74" s="117"/>
      <c r="DA74" s="117"/>
      <c r="DB74" s="117"/>
      <c r="DC74" s="117"/>
      <c r="DD74" s="117"/>
      <c r="DE74" s="117"/>
      <c r="DF74" s="117"/>
      <c r="DG74" s="117"/>
      <c r="DH74" s="117"/>
      <c r="DI74" s="117"/>
      <c r="DJ74" s="117"/>
      <c r="DK74" s="117"/>
      <c r="DL74" s="117"/>
      <c r="DM74" s="117"/>
      <c r="DN74" s="117"/>
      <c r="DO74" s="117"/>
      <c r="DP74" s="117"/>
      <c r="DQ74" s="117"/>
      <c r="DR74" s="117"/>
      <c r="DS74" s="117"/>
      <c r="DT74" s="117"/>
      <c r="DU74" s="117"/>
      <c r="DV74" s="117"/>
      <c r="DW74" s="117"/>
      <c r="DX74" s="117"/>
      <c r="DY74" s="117"/>
      <c r="DZ74" s="117"/>
      <c r="EA74" s="117"/>
      <c r="EB74" s="117"/>
      <c r="EC74" s="117"/>
      <c r="ED74" s="117"/>
      <c r="EE74" s="117"/>
      <c r="EF74" s="117"/>
      <c r="EG74" s="117"/>
      <c r="EH74" s="117"/>
      <c r="EI74" s="117"/>
      <c r="EJ74" s="117"/>
      <c r="EK74" s="117"/>
      <c r="EL74" s="117"/>
      <c r="EM74" s="117"/>
      <c r="EN74" s="117"/>
      <c r="EO74" s="117"/>
      <c r="EP74" s="117"/>
      <c r="EQ74" s="117"/>
      <c r="ER74" s="117"/>
      <c r="ES74" s="117"/>
      <c r="ET74" s="117"/>
      <c r="EU74" s="117"/>
      <c r="EV74" s="117"/>
      <c r="EW74" s="117"/>
      <c r="EX74" s="117"/>
      <c r="EY74" s="117"/>
      <c r="EZ74" s="117"/>
      <c r="FA74" s="117"/>
      <c r="FB74" s="117"/>
      <c r="FC74" s="117"/>
      <c r="FD74" s="117"/>
      <c r="FE74" s="117"/>
      <c r="FF74" s="117"/>
      <c r="FG74" s="117"/>
      <c r="FH74" s="117"/>
      <c r="FI74" s="117"/>
      <c r="FJ74" s="117"/>
      <c r="FK74" s="117"/>
      <c r="FL74" s="117"/>
      <c r="FM74" s="117"/>
      <c r="FN74" s="117"/>
      <c r="FO74" s="117"/>
      <c r="FP74" s="117"/>
      <c r="FQ74" s="117"/>
      <c r="FR74" s="117"/>
      <c r="FS74" s="117"/>
      <c r="FT74" s="117"/>
      <c r="FU74" s="117"/>
      <c r="FV74" s="117"/>
      <c r="FW74" s="117"/>
      <c r="FX74" s="117"/>
    </row>
    <row r="75" spans="1:180" ht="14.45" customHeight="1">
      <c r="A75" s="124"/>
      <c r="B75" s="128" t="s">
        <v>239</v>
      </c>
      <c r="C75" s="122" t="s">
        <v>216</v>
      </c>
      <c r="D75" s="126"/>
      <c r="E75" s="126"/>
      <c r="F75" s="126"/>
    </row>
    <row r="76" spans="1:180" ht="14.45" customHeight="1">
      <c r="A76" s="124"/>
      <c r="B76" s="128" t="s">
        <v>240</v>
      </c>
      <c r="C76" s="122" t="s">
        <v>218</v>
      </c>
      <c r="D76" s="126"/>
      <c r="E76" s="126"/>
      <c r="F76" s="126"/>
    </row>
    <row r="77" spans="1:180" ht="14.45" customHeight="1">
      <c r="A77" s="124"/>
      <c r="B77" s="128" t="s">
        <v>241</v>
      </c>
      <c r="C77" s="122" t="s">
        <v>220</v>
      </c>
      <c r="D77" s="126"/>
      <c r="E77" s="126"/>
      <c r="F77" s="126"/>
    </row>
    <row r="78" spans="1:180" ht="14.45" customHeight="1">
      <c r="A78" s="124"/>
      <c r="B78" s="128" t="s">
        <v>242</v>
      </c>
      <c r="C78" s="122" t="s">
        <v>222</v>
      </c>
      <c r="D78" s="126"/>
      <c r="E78" s="126"/>
      <c r="F78" s="126"/>
    </row>
    <row r="79" spans="1:180" ht="14.45" customHeight="1">
      <c r="A79" s="124"/>
      <c r="B79" s="128" t="s">
        <v>243</v>
      </c>
      <c r="C79" s="122" t="s">
        <v>224</v>
      </c>
      <c r="D79" s="126"/>
      <c r="E79" s="126"/>
      <c r="F79" s="126"/>
    </row>
    <row r="80" spans="1:180" ht="14.45" customHeight="1">
      <c r="A80" s="124"/>
      <c r="B80" s="128" t="s">
        <v>244</v>
      </c>
      <c r="C80" s="129" t="s">
        <v>245</v>
      </c>
      <c r="D80" s="126"/>
      <c r="E80" s="126"/>
      <c r="F80" s="126"/>
    </row>
    <row r="81" spans="1:6" ht="14.45" customHeight="1">
      <c r="A81" s="124"/>
      <c r="B81" s="128" t="s">
        <v>246</v>
      </c>
      <c r="C81" s="129" t="s">
        <v>247</v>
      </c>
      <c r="D81" s="126"/>
      <c r="E81" s="126"/>
      <c r="F81" s="126"/>
    </row>
    <row r="82" spans="1:6" ht="14.45" customHeight="1">
      <c r="A82" s="124"/>
      <c r="B82" s="128" t="s">
        <v>248</v>
      </c>
      <c r="C82" s="129" t="s">
        <v>249</v>
      </c>
      <c r="D82" s="126"/>
      <c r="E82" s="126"/>
      <c r="F82" s="126"/>
    </row>
    <row r="83" spans="1:6" ht="14.45" customHeight="1">
      <c r="A83" s="124"/>
      <c r="B83" s="128" t="s">
        <v>250</v>
      </c>
      <c r="C83" s="129" t="s">
        <v>251</v>
      </c>
      <c r="D83" s="126"/>
      <c r="E83" s="126"/>
      <c r="F83" s="126"/>
    </row>
    <row r="84" spans="1:6" ht="14.45" customHeight="1">
      <c r="A84" s="124"/>
      <c r="B84" s="128" t="s">
        <v>252</v>
      </c>
      <c r="C84" s="122" t="s">
        <v>226</v>
      </c>
      <c r="D84" s="126"/>
      <c r="E84" s="126"/>
      <c r="F84" s="126"/>
    </row>
    <row r="85" spans="1:6" ht="14.45" customHeight="1">
      <c r="A85" s="124"/>
      <c r="B85" s="128" t="s">
        <v>253</v>
      </c>
      <c r="C85" s="122" t="s">
        <v>228</v>
      </c>
      <c r="D85" s="126"/>
      <c r="E85" s="126"/>
      <c r="F85" s="126"/>
    </row>
    <row r="86" spans="1:6" ht="14.45" customHeight="1">
      <c r="A86" s="124"/>
      <c r="B86" s="128" t="s">
        <v>254</v>
      </c>
      <c r="C86" s="122" t="s">
        <v>230</v>
      </c>
      <c r="D86" s="126"/>
      <c r="E86" s="126"/>
      <c r="F86" s="126"/>
    </row>
    <row r="87" spans="1:6" ht="14.45" customHeight="1">
      <c r="A87" s="124"/>
      <c r="B87" s="128" t="s">
        <v>255</v>
      </c>
      <c r="C87" s="122" t="s">
        <v>232</v>
      </c>
      <c r="D87" s="126"/>
      <c r="E87" s="126"/>
      <c r="F87" s="126"/>
    </row>
    <row r="88" spans="1:6" ht="14.45" customHeight="1">
      <c r="A88" s="124"/>
      <c r="B88" s="128" t="s">
        <v>256</v>
      </c>
      <c r="C88" s="122" t="s">
        <v>257</v>
      </c>
      <c r="D88" s="126"/>
      <c r="E88" s="126"/>
      <c r="F88" s="126"/>
    </row>
    <row r="89" spans="1:6" ht="14.45" customHeight="1">
      <c r="A89" s="124"/>
      <c r="B89" s="128" t="s">
        <v>258</v>
      </c>
      <c r="C89" s="129" t="s">
        <v>259</v>
      </c>
      <c r="D89" s="126">
        <f>D90+D91</f>
        <v>0</v>
      </c>
      <c r="E89" s="126">
        <f t="shared" ref="E89:F89" si="7">E90+E91</f>
        <v>0</v>
      </c>
      <c r="F89" s="126">
        <f t="shared" si="7"/>
        <v>0</v>
      </c>
    </row>
    <row r="90" spans="1:6" ht="14.45" customHeight="1">
      <c r="A90" s="124"/>
      <c r="B90" s="128" t="s">
        <v>260</v>
      </c>
      <c r="C90" s="129" t="s">
        <v>261</v>
      </c>
      <c r="D90" s="126"/>
      <c r="E90" s="126"/>
      <c r="F90" s="126"/>
    </row>
    <row r="91" spans="1:6" ht="14.45" customHeight="1">
      <c r="A91" s="124"/>
      <c r="B91" s="128" t="s">
        <v>262</v>
      </c>
      <c r="C91" s="129" t="s">
        <v>263</v>
      </c>
      <c r="D91" s="126"/>
      <c r="E91" s="126"/>
      <c r="F91" s="126"/>
    </row>
    <row r="92" spans="1:6" ht="14.45" customHeight="1">
      <c r="A92" s="124"/>
      <c r="B92" s="128" t="s">
        <v>264</v>
      </c>
      <c r="C92" s="129" t="s">
        <v>265</v>
      </c>
      <c r="D92" s="41">
        <f>SUM(D93:D97)</f>
        <v>0</v>
      </c>
      <c r="E92" s="41">
        <f t="shared" ref="E92:F92" si="8">SUM(E93:E97)</f>
        <v>0</v>
      </c>
      <c r="F92" s="41">
        <f t="shared" si="8"/>
        <v>0</v>
      </c>
    </row>
    <row r="93" spans="1:6" ht="14.45" customHeight="1">
      <c r="A93" s="124"/>
      <c r="B93" s="128" t="s">
        <v>266</v>
      </c>
      <c r="C93" s="129" t="s">
        <v>261</v>
      </c>
      <c r="D93" s="126"/>
      <c r="E93" s="126"/>
      <c r="F93" s="126"/>
    </row>
    <row r="94" spans="1:6" ht="14.45" customHeight="1">
      <c r="A94" s="124"/>
      <c r="B94" s="128" t="s">
        <v>267</v>
      </c>
      <c r="C94" s="129" t="s">
        <v>268</v>
      </c>
      <c r="D94" s="126"/>
      <c r="E94" s="126"/>
      <c r="F94" s="126"/>
    </row>
    <row r="95" spans="1:6" ht="14.45" customHeight="1">
      <c r="A95" s="124"/>
      <c r="B95" s="128" t="s">
        <v>269</v>
      </c>
      <c r="C95" s="129" t="s">
        <v>270</v>
      </c>
      <c r="D95" s="126"/>
      <c r="E95" s="126"/>
      <c r="F95" s="126"/>
    </row>
    <row r="96" spans="1:6" ht="14.45" customHeight="1">
      <c r="A96" s="124"/>
      <c r="B96" s="128" t="s">
        <v>271</v>
      </c>
      <c r="C96" s="129" t="s">
        <v>272</v>
      </c>
      <c r="D96" s="126"/>
      <c r="E96" s="126"/>
      <c r="F96" s="126"/>
    </row>
    <row r="97" spans="1:6" ht="14.45" customHeight="1">
      <c r="A97" s="124"/>
      <c r="B97" s="128" t="s">
        <v>273</v>
      </c>
      <c r="C97" s="129" t="s">
        <v>263</v>
      </c>
      <c r="D97" s="126"/>
      <c r="E97" s="126"/>
      <c r="F97" s="126"/>
    </row>
    <row r="98" spans="1:6" ht="14.45" customHeight="1">
      <c r="A98" s="124"/>
      <c r="B98" s="128" t="s">
        <v>274</v>
      </c>
      <c r="C98" s="129" t="s">
        <v>275</v>
      </c>
      <c r="D98" s="126">
        <f>D99+D100</f>
        <v>0</v>
      </c>
      <c r="E98" s="126">
        <f t="shared" ref="E98:F98" si="9">E99+E100</f>
        <v>0</v>
      </c>
      <c r="F98" s="126">
        <f t="shared" si="9"/>
        <v>0</v>
      </c>
    </row>
    <row r="99" spans="1:6" ht="14.45" customHeight="1">
      <c r="A99" s="124"/>
      <c r="B99" s="128" t="s">
        <v>276</v>
      </c>
      <c r="C99" s="129" t="s">
        <v>277</v>
      </c>
      <c r="D99" s="126"/>
      <c r="E99" s="126"/>
      <c r="F99" s="126"/>
    </row>
    <row r="100" spans="1:6" ht="14.45" customHeight="1">
      <c r="A100" s="124"/>
      <c r="B100" s="128" t="s">
        <v>278</v>
      </c>
      <c r="C100" s="129" t="s">
        <v>279</v>
      </c>
      <c r="D100" s="126"/>
      <c r="E100" s="126"/>
      <c r="F100" s="126"/>
    </row>
    <row r="101" spans="1:6" ht="14.45" customHeight="1">
      <c r="A101" s="124"/>
      <c r="B101" s="128" t="s">
        <v>280</v>
      </c>
      <c r="C101" s="129" t="s">
        <v>281</v>
      </c>
      <c r="D101" s="126">
        <f>D102+D103+D104</f>
        <v>0</v>
      </c>
      <c r="E101" s="126">
        <f t="shared" ref="E101:F101" si="10">E102+E103+E104</f>
        <v>0</v>
      </c>
      <c r="F101" s="126">
        <f t="shared" si="10"/>
        <v>0</v>
      </c>
    </row>
    <row r="102" spans="1:6" ht="14.45" customHeight="1">
      <c r="A102" s="124"/>
      <c r="B102" s="128" t="s">
        <v>282</v>
      </c>
      <c r="C102" s="129" t="s">
        <v>283</v>
      </c>
      <c r="D102" s="126"/>
      <c r="E102" s="126"/>
      <c r="F102" s="126"/>
    </row>
    <row r="103" spans="1:6" ht="14.45" customHeight="1">
      <c r="A103" s="124"/>
      <c r="B103" s="128" t="s">
        <v>284</v>
      </c>
      <c r="C103" s="129" t="s">
        <v>285</v>
      </c>
      <c r="D103" s="126"/>
      <c r="E103" s="126"/>
      <c r="F103" s="126"/>
    </row>
    <row r="104" spans="1:6" ht="14.45" customHeight="1">
      <c r="A104" s="124"/>
      <c r="B104" s="128" t="s">
        <v>286</v>
      </c>
      <c r="C104" s="129" t="s">
        <v>287</v>
      </c>
      <c r="D104" s="126"/>
      <c r="E104" s="126"/>
      <c r="F104" s="126"/>
    </row>
    <row r="105" spans="1:6" ht="14.45" customHeight="1">
      <c r="A105" s="124"/>
      <c r="B105" s="128" t="s">
        <v>288</v>
      </c>
      <c r="C105" s="129" t="s">
        <v>289</v>
      </c>
      <c r="D105" s="126"/>
      <c r="E105" s="126"/>
      <c r="F105" s="126"/>
    </row>
    <row r="106" spans="1:6" ht="14.45" customHeight="1">
      <c r="A106" s="124"/>
      <c r="B106" s="130"/>
      <c r="C106" s="126"/>
      <c r="D106" s="126"/>
      <c r="E106" s="126"/>
      <c r="F106" s="126"/>
    </row>
    <row r="107" spans="1:6" ht="14.45" customHeight="1">
      <c r="A107" s="124"/>
      <c r="B107" s="130"/>
      <c r="C107" s="126"/>
      <c r="D107" s="126"/>
      <c r="E107" s="126"/>
      <c r="F107" s="126"/>
    </row>
  </sheetData>
  <sheetProtection formatCells="0" formatColumns="0" formatRows="0"/>
  <mergeCells count="9">
    <mergeCell ref="A2:F2"/>
    <mergeCell ref="A3:C3"/>
    <mergeCell ref="D4:F4"/>
    <mergeCell ref="A4:A6"/>
    <mergeCell ref="B4:B6"/>
    <mergeCell ref="C4:C6"/>
    <mergeCell ref="D5:D6"/>
    <mergeCell ref="E5:E6"/>
    <mergeCell ref="F5:F6"/>
  </mergeCells>
  <phoneticPr fontId="21" type="noConversion"/>
  <printOptions horizontalCentered="1"/>
  <pageMargins left="0.16944444444444401" right="0.39305555555555599" top="0.47222222222222199" bottom="0.47222222222222199" header="0.31458333333333299" footer="0.23611111111111099"/>
  <pageSetup paperSize="9" scale="90" fitToHeight="1000" orientation="portrait" horizontalDpi="1200" verticalDpi="12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13"/>
  <sheetViews>
    <sheetView showGridLines="0" showZeros="0" tabSelected="1" workbookViewId="0">
      <selection activeCell="A3" sqref="A3"/>
    </sheetView>
  </sheetViews>
  <sheetFormatPr defaultColWidth="9" defaultRowHeight="11.25"/>
  <cols>
    <col min="1" max="1" width="14.33203125" customWidth="1"/>
    <col min="2" max="2" width="63.1640625" customWidth="1"/>
    <col min="3" max="3" width="38.5" customWidth="1"/>
  </cols>
  <sheetData>
    <row r="1" spans="1:3" ht="27" customHeight="1">
      <c r="C1" s="104" t="s">
        <v>292</v>
      </c>
    </row>
    <row r="2" spans="1:3" ht="60" customHeight="1">
      <c r="A2" s="230" t="s">
        <v>293</v>
      </c>
      <c r="B2" s="230"/>
      <c r="C2" s="230"/>
    </row>
    <row r="3" spans="1:3" ht="37.5" customHeight="1">
      <c r="A3" s="105" t="s">
        <v>332</v>
      </c>
      <c r="B3" s="106"/>
      <c r="C3" s="107" t="s">
        <v>294</v>
      </c>
    </row>
    <row r="4" spans="1:3" ht="50.1" customHeight="1">
      <c r="A4" s="108" t="s">
        <v>295</v>
      </c>
      <c r="B4" s="109" t="s">
        <v>296</v>
      </c>
      <c r="C4" s="109" t="s">
        <v>297</v>
      </c>
    </row>
    <row r="5" spans="1:3" ht="50.1" customHeight="1">
      <c r="A5" s="108"/>
      <c r="B5" s="109" t="s">
        <v>298</v>
      </c>
      <c r="C5" s="241">
        <f>C6+C7+C8</f>
        <v>10.8</v>
      </c>
    </row>
    <row r="6" spans="1:3" ht="50.1" customHeight="1">
      <c r="A6" s="110">
        <v>1</v>
      </c>
      <c r="B6" s="111" t="s">
        <v>299</v>
      </c>
      <c r="C6" s="112">
        <v>0</v>
      </c>
    </row>
    <row r="7" spans="1:3" ht="50.1" customHeight="1">
      <c r="A7" s="113">
        <v>2</v>
      </c>
      <c r="B7" s="111" t="s">
        <v>300</v>
      </c>
      <c r="C7" s="114">
        <v>5</v>
      </c>
    </row>
    <row r="8" spans="1:3" ht="50.1" customHeight="1">
      <c r="A8" s="113">
        <v>3</v>
      </c>
      <c r="B8" s="111" t="s">
        <v>301</v>
      </c>
      <c r="C8" s="115">
        <v>5.8</v>
      </c>
    </row>
    <row r="9" spans="1:3" ht="50.1" customHeight="1">
      <c r="A9" s="116"/>
      <c r="B9" s="111" t="s">
        <v>302</v>
      </c>
      <c r="C9" s="115">
        <v>5.8</v>
      </c>
    </row>
    <row r="10" spans="1:3" ht="50.1" customHeight="1">
      <c r="A10" s="116"/>
      <c r="B10" s="111" t="s">
        <v>303</v>
      </c>
      <c r="C10" s="114">
        <v>0</v>
      </c>
    </row>
    <row r="11" spans="1:3" ht="50.1" customHeight="1">
      <c r="A11" s="113" t="s">
        <v>304</v>
      </c>
      <c r="B11" s="111" t="s">
        <v>305</v>
      </c>
      <c r="C11" s="114">
        <v>1</v>
      </c>
    </row>
    <row r="12" spans="1:3" ht="50.1" customHeight="1">
      <c r="A12" s="113" t="s">
        <v>306</v>
      </c>
      <c r="B12" s="111" t="s">
        <v>307</v>
      </c>
      <c r="C12" s="114">
        <v>2</v>
      </c>
    </row>
    <row r="13" spans="1:3" ht="91.5" customHeight="1">
      <c r="A13" s="231" t="s">
        <v>308</v>
      </c>
      <c r="B13" s="231"/>
      <c r="C13" s="231"/>
    </row>
  </sheetData>
  <sheetProtection formatCells="0" formatColumns="0" formatRows="0"/>
  <mergeCells count="2">
    <mergeCell ref="A2:C2"/>
    <mergeCell ref="A13:C13"/>
  </mergeCells>
  <phoneticPr fontId="21" type="noConversion"/>
  <printOptions horizontalCentered="1"/>
  <pageMargins left="0.62986111111111098" right="0.62986111111111098" top="0.59027777777777801" bottom="0.70833333333333304" header="0.51180555555555596" footer="0.51180555555555596"/>
  <pageSetup paperSize="9" scale="80" fitToHeight="100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W24"/>
  <sheetViews>
    <sheetView showGridLines="0" showZeros="0" workbookViewId="0">
      <selection sqref="A1:E14"/>
    </sheetView>
  </sheetViews>
  <sheetFormatPr defaultColWidth="9.1640625" defaultRowHeight="18" customHeight="1"/>
  <cols>
    <col min="1" max="1" width="20.5" style="84" customWidth="1"/>
    <col min="2" max="2" width="48.33203125" style="85" customWidth="1"/>
    <col min="3" max="3" width="23.5" style="85" customWidth="1"/>
    <col min="4" max="5" width="23.5" style="86" customWidth="1"/>
    <col min="6" max="231" width="10.6640625" style="86" customWidth="1"/>
    <col min="232" max="233" width="10.6640625" customWidth="1"/>
  </cols>
  <sheetData>
    <row r="1" spans="1:231" ht="18" customHeight="1">
      <c r="A1" s="87"/>
      <c r="B1" s="88"/>
      <c r="C1" s="88"/>
      <c r="D1" s="89"/>
      <c r="E1" s="89" t="s">
        <v>309</v>
      </c>
    </row>
    <row r="2" spans="1:231" ht="35.25" customHeight="1">
      <c r="A2" s="192" t="s">
        <v>31</v>
      </c>
      <c r="B2" s="192"/>
      <c r="C2" s="192"/>
      <c r="D2" s="192"/>
      <c r="E2" s="192"/>
    </row>
    <row r="3" spans="1:231" s="7" customFormat="1" ht="18" customHeight="1">
      <c r="A3" s="90" t="s">
        <v>39</v>
      </c>
      <c r="B3" s="91"/>
      <c r="C3" s="88"/>
      <c r="D3" s="92"/>
      <c r="E3" s="92" t="s">
        <v>40</v>
      </c>
    </row>
    <row r="4" spans="1:231" s="7" customFormat="1" ht="18" customHeight="1">
      <c r="A4" s="197" t="s">
        <v>102</v>
      </c>
      <c r="B4" s="197" t="s">
        <v>91</v>
      </c>
      <c r="C4" s="213" t="s">
        <v>310</v>
      </c>
      <c r="D4" s="214"/>
      <c r="E4" s="214"/>
    </row>
    <row r="5" spans="1:231" s="7" customFormat="1" ht="38.25" customHeight="1">
      <c r="A5" s="198"/>
      <c r="B5" s="198"/>
      <c r="C5" s="93" t="s">
        <v>93</v>
      </c>
      <c r="D5" s="94" t="s">
        <v>94</v>
      </c>
      <c r="E5" s="94" t="s">
        <v>95</v>
      </c>
    </row>
    <row r="6" spans="1:231" s="38" customFormat="1" ht="18" customHeight="1">
      <c r="A6" s="95" t="s">
        <v>96</v>
      </c>
      <c r="B6" s="95" t="s">
        <v>96</v>
      </c>
      <c r="C6" s="95">
        <v>2</v>
      </c>
      <c r="D6" s="95">
        <v>6</v>
      </c>
      <c r="E6" s="9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</row>
    <row r="7" spans="1:231" s="37" customFormat="1" ht="24" customHeight="1">
      <c r="A7" s="97" t="s">
        <v>93</v>
      </c>
      <c r="B7" s="98"/>
      <c r="C7" s="41"/>
      <c r="D7" s="41"/>
      <c r="E7" s="99"/>
    </row>
    <row r="8" spans="1:231" s="38" customFormat="1" ht="24" customHeight="1">
      <c r="A8" s="97"/>
      <c r="B8" s="43" t="s">
        <v>311</v>
      </c>
      <c r="C8" s="100" t="s">
        <v>312</v>
      </c>
      <c r="D8" s="100" t="s">
        <v>312</v>
      </c>
      <c r="E8" s="101" t="s">
        <v>312</v>
      </c>
    </row>
    <row r="9" spans="1:231" s="38" customFormat="1" ht="24" customHeight="1">
      <c r="A9" s="97"/>
      <c r="B9" s="97"/>
      <c r="C9" s="41"/>
      <c r="D9" s="41"/>
      <c r="E9" s="102"/>
    </row>
    <row r="10" spans="1:231" s="38" customFormat="1" ht="24" customHeight="1">
      <c r="A10" s="97"/>
      <c r="B10" s="97"/>
      <c r="C10" s="41"/>
      <c r="D10" s="41"/>
      <c r="E10" s="102"/>
    </row>
    <row r="11" spans="1:231" s="38" customFormat="1" ht="24" customHeight="1">
      <c r="A11" s="97"/>
      <c r="B11" s="97"/>
      <c r="C11" s="41"/>
      <c r="D11" s="41"/>
      <c r="E11" s="102"/>
    </row>
    <row r="12" spans="1:231" s="38" customFormat="1" ht="24" customHeight="1">
      <c r="A12" s="97"/>
      <c r="B12" s="97"/>
      <c r="C12" s="41"/>
      <c r="D12" s="41"/>
      <c r="E12" s="102"/>
    </row>
    <row r="13" spans="1:231" ht="18" customHeight="1">
      <c r="A13" s="103" t="s">
        <v>313</v>
      </c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</sheetData>
  <sheetProtection formatCells="0" formatColumns="0" formatRows="0"/>
  <mergeCells count="4">
    <mergeCell ref="A2:E2"/>
    <mergeCell ref="C4:E4"/>
    <mergeCell ref="A4:A5"/>
    <mergeCell ref="B4:B5"/>
  </mergeCells>
  <phoneticPr fontId="21" type="noConversion"/>
  <printOptions horizontalCentered="1"/>
  <pageMargins left="0.62986111111111098" right="0.62986111111111098" top="0.59027777777777801" bottom="0.70833333333333304" header="0.51180555555555596" footer="0.51180555555555596"/>
  <pageSetup paperSize="9" fitToHeight="1000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X106"/>
  <sheetViews>
    <sheetView showGridLines="0" topLeftCell="A63" workbookViewId="0">
      <selection sqref="A1:F106"/>
    </sheetView>
  </sheetViews>
  <sheetFormatPr defaultColWidth="9.1640625" defaultRowHeight="15.6" customHeight="1"/>
  <cols>
    <col min="1" max="1" width="13.1640625" style="52" customWidth="1"/>
    <col min="2" max="2" width="8.6640625" style="53" customWidth="1"/>
    <col min="3" max="3" width="34.6640625" style="53" customWidth="1"/>
    <col min="4" max="6" width="15.83203125" style="53" customWidth="1"/>
    <col min="7" max="180" width="9.1640625" style="53" customWidth="1"/>
    <col min="181" max="16384" width="9.1640625" style="52"/>
  </cols>
  <sheetData>
    <row r="1" spans="1:180" s="49" customFormat="1" ht="15.6" customHeight="1">
      <c r="B1" s="54"/>
      <c r="C1" s="55"/>
      <c r="D1" s="56"/>
      <c r="E1" s="56"/>
      <c r="F1" s="57" t="s">
        <v>314</v>
      </c>
      <c r="G1" s="58"/>
    </row>
    <row r="2" spans="1:180" s="50" customFormat="1" ht="21" customHeight="1">
      <c r="A2" s="215" t="s">
        <v>33</v>
      </c>
      <c r="B2" s="215"/>
      <c r="C2" s="215"/>
      <c r="D2" s="215"/>
      <c r="E2" s="215"/>
      <c r="F2" s="215"/>
      <c r="G2" s="59"/>
    </row>
    <row r="3" spans="1:180" s="51" customFormat="1" ht="15.6" customHeight="1">
      <c r="A3" s="216" t="s">
        <v>315</v>
      </c>
      <c r="B3" s="216"/>
      <c r="C3" s="216"/>
      <c r="D3" s="56"/>
      <c r="E3" s="56"/>
      <c r="F3" s="60" t="s">
        <v>40</v>
      </c>
      <c r="G3" s="60"/>
    </row>
    <row r="4" spans="1:180" s="49" customFormat="1" ht="15.6" customHeight="1">
      <c r="A4" s="220" t="s">
        <v>102</v>
      </c>
      <c r="B4" s="223" t="s">
        <v>105</v>
      </c>
      <c r="C4" s="223" t="s">
        <v>106</v>
      </c>
      <c r="D4" s="217" t="s">
        <v>310</v>
      </c>
      <c r="E4" s="218"/>
      <c r="F4" s="219"/>
      <c r="G4" s="58"/>
    </row>
    <row r="5" spans="1:180" s="49" customFormat="1" ht="15.6" customHeight="1">
      <c r="A5" s="221"/>
      <c r="B5" s="224"/>
      <c r="C5" s="224"/>
      <c r="D5" s="225" t="s">
        <v>107</v>
      </c>
      <c r="E5" s="226" t="s">
        <v>94</v>
      </c>
      <c r="F5" s="228" t="s">
        <v>95</v>
      </c>
      <c r="G5" s="58"/>
    </row>
    <row r="6" spans="1:180" ht="15.6" customHeight="1">
      <c r="A6" s="222"/>
      <c r="B6" s="224"/>
      <c r="C6" s="224"/>
      <c r="D6" s="224"/>
      <c r="E6" s="227"/>
      <c r="F6" s="229"/>
    </row>
    <row r="7" spans="1:180" s="49" customFormat="1" ht="15.6" customHeight="1">
      <c r="A7" s="61"/>
      <c r="B7" s="62" t="s">
        <v>96</v>
      </c>
      <c r="C7" s="62" t="s">
        <v>96</v>
      </c>
      <c r="D7" s="62">
        <v>2</v>
      </c>
      <c r="E7" s="63">
        <v>3</v>
      </c>
      <c r="F7" s="62">
        <v>26</v>
      </c>
      <c r="G7" s="58"/>
    </row>
    <row r="8" spans="1:180" s="49" customFormat="1" ht="15.6" customHeight="1">
      <c r="A8" s="64" t="s">
        <v>291</v>
      </c>
      <c r="B8" s="65"/>
      <c r="C8" s="66" t="s">
        <v>93</v>
      </c>
      <c r="D8" s="67">
        <f>D9+D23+D47+D56+D59+D72+D89+D92+D98+D101</f>
        <v>0</v>
      </c>
      <c r="E8" s="67">
        <f t="shared" ref="E8:F8" si="0">E9+E23+E47+E56+E59+E72+E89+E92+E98+E101</f>
        <v>0</v>
      </c>
      <c r="F8" s="67">
        <f t="shared" si="0"/>
        <v>0</v>
      </c>
      <c r="G8" s="58"/>
    </row>
    <row r="9" spans="1:180" ht="15.6" customHeight="1">
      <c r="A9" s="64"/>
      <c r="B9" s="68" t="s">
        <v>109</v>
      </c>
      <c r="C9" s="69" t="s">
        <v>110</v>
      </c>
      <c r="D9" s="70"/>
      <c r="E9" s="70"/>
      <c r="F9" s="70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</row>
    <row r="10" spans="1:180" ht="15.6" customHeight="1">
      <c r="A10" s="71"/>
      <c r="B10" s="68" t="s">
        <v>111</v>
      </c>
      <c r="C10" s="69" t="s">
        <v>112</v>
      </c>
      <c r="D10" s="70"/>
      <c r="E10" s="72"/>
      <c r="F10" s="7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</row>
    <row r="11" spans="1:180" ht="15.6" customHeight="1">
      <c r="A11" s="71"/>
      <c r="B11" s="68" t="s">
        <v>113</v>
      </c>
      <c r="C11" s="69" t="s">
        <v>114</v>
      </c>
      <c r="D11" s="70"/>
      <c r="E11" s="72"/>
      <c r="F11" s="7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52"/>
      <c r="FE11" s="52"/>
      <c r="FF11" s="52"/>
      <c r="FG11" s="52"/>
      <c r="FH11" s="52"/>
      <c r="FI11" s="52"/>
      <c r="FJ11" s="52"/>
      <c r="FK11" s="52"/>
      <c r="FL11" s="52"/>
      <c r="FM11" s="52"/>
      <c r="FN11" s="52"/>
      <c r="FO11" s="52"/>
      <c r="FP11" s="52"/>
      <c r="FQ11" s="52"/>
      <c r="FR11" s="52"/>
      <c r="FS11" s="52"/>
      <c r="FT11" s="52"/>
      <c r="FU11" s="52"/>
      <c r="FV11" s="52"/>
      <c r="FW11" s="52"/>
      <c r="FX11" s="52"/>
    </row>
    <row r="12" spans="1:180" ht="15.6" customHeight="1">
      <c r="A12" s="71"/>
      <c r="B12" s="68" t="s">
        <v>115</v>
      </c>
      <c r="C12" s="69" t="s">
        <v>116</v>
      </c>
      <c r="D12" s="70"/>
      <c r="E12" s="72"/>
      <c r="F12" s="7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52"/>
      <c r="FE12" s="52"/>
      <c r="FF12" s="52"/>
      <c r="FG12" s="52"/>
      <c r="FH12" s="52"/>
      <c r="FI12" s="52"/>
      <c r="FJ12" s="52"/>
      <c r="FK12" s="52"/>
      <c r="FL12" s="52"/>
      <c r="FM12" s="52"/>
      <c r="FN12" s="52"/>
      <c r="FO12" s="52"/>
      <c r="FP12" s="52"/>
      <c r="FQ12" s="52"/>
      <c r="FR12" s="52"/>
      <c r="FS12" s="52"/>
      <c r="FT12" s="52"/>
      <c r="FU12" s="52"/>
      <c r="FV12" s="52"/>
      <c r="FW12" s="52"/>
      <c r="FX12" s="52"/>
    </row>
    <row r="13" spans="1:180" ht="15.6" customHeight="1">
      <c r="A13" s="71"/>
      <c r="B13" s="68" t="s">
        <v>117</v>
      </c>
      <c r="C13" s="69" t="s">
        <v>118</v>
      </c>
      <c r="D13" s="70"/>
      <c r="E13" s="72"/>
      <c r="F13" s="7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52"/>
      <c r="FE13" s="52"/>
      <c r="FF13" s="52"/>
      <c r="FG13" s="52"/>
      <c r="FH13" s="52"/>
      <c r="FI13" s="52"/>
      <c r="FJ13" s="52"/>
      <c r="FK13" s="52"/>
      <c r="FL13" s="52"/>
      <c r="FM13" s="52"/>
      <c r="FN13" s="52"/>
      <c r="FO13" s="52"/>
      <c r="FP13" s="52"/>
      <c r="FQ13" s="52"/>
      <c r="FR13" s="52"/>
      <c r="FS13" s="52"/>
      <c r="FT13" s="52"/>
      <c r="FU13" s="52"/>
      <c r="FV13" s="52"/>
      <c r="FW13" s="52"/>
      <c r="FX13" s="52"/>
    </row>
    <row r="14" spans="1:180" ht="15.6" customHeight="1">
      <c r="A14" s="71"/>
      <c r="B14" s="68" t="s">
        <v>119</v>
      </c>
      <c r="C14" s="69" t="s">
        <v>120</v>
      </c>
      <c r="D14" s="70"/>
      <c r="E14" s="72"/>
      <c r="F14" s="7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52"/>
      <c r="FE14" s="52"/>
      <c r="FF14" s="52"/>
      <c r="FG14" s="52"/>
      <c r="FH14" s="52"/>
      <c r="FI14" s="52"/>
      <c r="FJ14" s="52"/>
      <c r="FK14" s="52"/>
      <c r="FL14" s="52"/>
      <c r="FM14" s="52"/>
      <c r="FN14" s="52"/>
      <c r="FO14" s="52"/>
      <c r="FP14" s="52"/>
      <c r="FQ14" s="52"/>
      <c r="FR14" s="52"/>
      <c r="FS14" s="52"/>
      <c r="FT14" s="52"/>
      <c r="FU14" s="52"/>
      <c r="FV14" s="52"/>
      <c r="FW14" s="52"/>
      <c r="FX14" s="52"/>
    </row>
    <row r="15" spans="1:180" ht="15.6" customHeight="1">
      <c r="A15" s="71"/>
      <c r="B15" s="68" t="s">
        <v>121</v>
      </c>
      <c r="C15" s="69" t="s">
        <v>122</v>
      </c>
      <c r="D15" s="70"/>
      <c r="E15" s="72"/>
      <c r="F15" s="7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52"/>
      <c r="FE15" s="52"/>
      <c r="FF15" s="52"/>
      <c r="FG15" s="52"/>
      <c r="FH15" s="52"/>
      <c r="FI15" s="52"/>
      <c r="FJ15" s="52"/>
      <c r="FK15" s="52"/>
      <c r="FL15" s="52"/>
      <c r="FM15" s="52"/>
      <c r="FN15" s="52"/>
      <c r="FO15" s="52"/>
      <c r="FP15" s="52"/>
      <c r="FQ15" s="52"/>
      <c r="FR15" s="52"/>
      <c r="FS15" s="52"/>
      <c r="FT15" s="52"/>
      <c r="FU15" s="52"/>
      <c r="FV15" s="52"/>
      <c r="FW15" s="52"/>
      <c r="FX15" s="52"/>
    </row>
    <row r="16" spans="1:180" ht="15.6" customHeight="1">
      <c r="A16" s="71"/>
      <c r="B16" s="68" t="s">
        <v>123</v>
      </c>
      <c r="C16" s="69" t="s">
        <v>124</v>
      </c>
      <c r="D16" s="70"/>
      <c r="E16" s="72"/>
      <c r="F16" s="7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52"/>
      <c r="FE16" s="52"/>
      <c r="FF16" s="52"/>
      <c r="FG16" s="52"/>
      <c r="FH16" s="52"/>
      <c r="FI16" s="52"/>
      <c r="FJ16" s="52"/>
      <c r="FK16" s="52"/>
      <c r="FL16" s="52"/>
      <c r="FM16" s="52"/>
      <c r="FN16" s="52"/>
      <c r="FO16" s="52"/>
      <c r="FP16" s="52"/>
      <c r="FQ16" s="52"/>
      <c r="FR16" s="52"/>
      <c r="FS16" s="52"/>
      <c r="FT16" s="52"/>
      <c r="FU16" s="52"/>
      <c r="FV16" s="52"/>
      <c r="FW16" s="52"/>
      <c r="FX16" s="52"/>
    </row>
    <row r="17" spans="1:180" ht="15.6" customHeight="1">
      <c r="A17" s="71"/>
      <c r="B17" s="68" t="s">
        <v>125</v>
      </c>
      <c r="C17" s="69" t="s">
        <v>126</v>
      </c>
      <c r="D17" s="70"/>
      <c r="E17" s="72"/>
      <c r="F17" s="7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52"/>
      <c r="FE17" s="52"/>
      <c r="FF17" s="52"/>
      <c r="FG17" s="52"/>
      <c r="FH17" s="52"/>
      <c r="FI17" s="52"/>
      <c r="FJ17" s="52"/>
      <c r="FK17" s="52"/>
      <c r="FL17" s="52"/>
      <c r="FM17" s="52"/>
      <c r="FN17" s="52"/>
      <c r="FO17" s="52"/>
      <c r="FP17" s="52"/>
      <c r="FQ17" s="52"/>
      <c r="FR17" s="52"/>
      <c r="FS17" s="52"/>
      <c r="FT17" s="52"/>
      <c r="FU17" s="52"/>
      <c r="FV17" s="52"/>
      <c r="FW17" s="52"/>
      <c r="FX17" s="52"/>
    </row>
    <row r="18" spans="1:180" ht="15.6" customHeight="1">
      <c r="A18" s="71"/>
      <c r="B18" s="68" t="s">
        <v>127</v>
      </c>
      <c r="C18" s="69" t="s">
        <v>128</v>
      </c>
      <c r="D18" s="70"/>
      <c r="E18" s="72"/>
      <c r="F18" s="7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52"/>
      <c r="FE18" s="52"/>
      <c r="FF18" s="52"/>
      <c r="FG18" s="52"/>
      <c r="FH18" s="52"/>
      <c r="FI18" s="52"/>
      <c r="FJ18" s="52"/>
      <c r="FK18" s="52"/>
      <c r="FL18" s="52"/>
      <c r="FM18" s="52"/>
      <c r="FN18" s="52"/>
      <c r="FO18" s="52"/>
      <c r="FP18" s="52"/>
      <c r="FQ18" s="52"/>
      <c r="FR18" s="52"/>
      <c r="FS18" s="52"/>
      <c r="FT18" s="52"/>
      <c r="FU18" s="52"/>
      <c r="FV18" s="52"/>
      <c r="FW18" s="52"/>
      <c r="FX18" s="52"/>
    </row>
    <row r="19" spans="1:180" ht="15.6" customHeight="1">
      <c r="A19" s="71"/>
      <c r="B19" s="68" t="s">
        <v>129</v>
      </c>
      <c r="C19" s="69" t="s">
        <v>130</v>
      </c>
      <c r="D19" s="70"/>
      <c r="E19" s="72"/>
      <c r="F19" s="7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52"/>
      <c r="FE19" s="52"/>
      <c r="FF19" s="52"/>
      <c r="FG19" s="52"/>
      <c r="FH19" s="52"/>
      <c r="FI19" s="52"/>
      <c r="FJ19" s="52"/>
      <c r="FK19" s="52"/>
      <c r="FL19" s="52"/>
      <c r="FM19" s="52"/>
      <c r="FN19" s="52"/>
      <c r="FO19" s="52"/>
      <c r="FP19" s="52"/>
      <c r="FQ19" s="52"/>
      <c r="FR19" s="52"/>
      <c r="FS19" s="52"/>
      <c r="FT19" s="52"/>
      <c r="FU19" s="52"/>
      <c r="FV19" s="52"/>
      <c r="FW19" s="52"/>
      <c r="FX19" s="52"/>
    </row>
    <row r="20" spans="1:180" ht="15.6" customHeight="1">
      <c r="A20" s="71"/>
      <c r="B20" s="68" t="s">
        <v>131</v>
      </c>
      <c r="C20" s="69" t="s">
        <v>132</v>
      </c>
      <c r="D20" s="70"/>
      <c r="E20" s="72"/>
      <c r="F20" s="7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52"/>
      <c r="FE20" s="52"/>
      <c r="FF20" s="52"/>
      <c r="FG20" s="52"/>
      <c r="FH20" s="52"/>
      <c r="FI20" s="52"/>
      <c r="FJ20" s="52"/>
      <c r="FK20" s="52"/>
      <c r="FL20" s="52"/>
      <c r="FM20" s="52"/>
      <c r="FN20" s="52"/>
      <c r="FO20" s="52"/>
      <c r="FP20" s="52"/>
      <c r="FQ20" s="52"/>
      <c r="FR20" s="52"/>
      <c r="FS20" s="52"/>
      <c r="FT20" s="52"/>
      <c r="FU20" s="52"/>
      <c r="FV20" s="52"/>
      <c r="FW20" s="52"/>
      <c r="FX20" s="52"/>
    </row>
    <row r="21" spans="1:180" ht="15.6" customHeight="1">
      <c r="A21" s="71"/>
      <c r="B21" s="68" t="s">
        <v>133</v>
      </c>
      <c r="C21" s="69" t="s">
        <v>134</v>
      </c>
      <c r="D21" s="70"/>
      <c r="E21" s="72"/>
      <c r="F21" s="7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52"/>
      <c r="FE21" s="52"/>
      <c r="FF21" s="52"/>
      <c r="FG21" s="52"/>
      <c r="FH21" s="52"/>
      <c r="FI21" s="52"/>
      <c r="FJ21" s="52"/>
      <c r="FK21" s="52"/>
      <c r="FL21" s="52"/>
      <c r="FM21" s="52"/>
      <c r="FN21" s="52"/>
      <c r="FO21" s="52"/>
      <c r="FP21" s="52"/>
      <c r="FQ21" s="52"/>
      <c r="FR21" s="52"/>
      <c r="FS21" s="52"/>
      <c r="FT21" s="52"/>
      <c r="FU21" s="52"/>
      <c r="FV21" s="52"/>
      <c r="FW21" s="52"/>
      <c r="FX21" s="52"/>
    </row>
    <row r="22" spans="1:180" ht="15.6" customHeight="1">
      <c r="A22" s="71"/>
      <c r="B22" s="68" t="s">
        <v>135</v>
      </c>
      <c r="C22" s="69" t="s">
        <v>136</v>
      </c>
      <c r="D22" s="70"/>
      <c r="E22" s="72"/>
      <c r="F22" s="7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52"/>
      <c r="FE22" s="52"/>
      <c r="FF22" s="52"/>
      <c r="FG22" s="52"/>
      <c r="FH22" s="52"/>
      <c r="FI22" s="52"/>
      <c r="FJ22" s="52"/>
      <c r="FK22" s="52"/>
      <c r="FL22" s="52"/>
      <c r="FM22" s="52"/>
      <c r="FN22" s="52"/>
      <c r="FO22" s="52"/>
      <c r="FP22" s="52"/>
      <c r="FQ22" s="52"/>
      <c r="FR22" s="52"/>
      <c r="FS22" s="52"/>
      <c r="FT22" s="52"/>
      <c r="FU22" s="52"/>
      <c r="FV22" s="52"/>
      <c r="FW22" s="52"/>
      <c r="FX22" s="52"/>
    </row>
    <row r="23" spans="1:180" ht="15.6" customHeight="1">
      <c r="A23" s="71"/>
      <c r="B23" s="68" t="s">
        <v>137</v>
      </c>
      <c r="C23" s="69" t="s">
        <v>138</v>
      </c>
      <c r="D23" s="67">
        <f>SUM(D24:D46)</f>
        <v>0</v>
      </c>
      <c r="E23" s="67">
        <f t="shared" ref="E23:F23" si="1">SUM(E24:E46)</f>
        <v>0</v>
      </c>
      <c r="F23" s="67">
        <f t="shared" si="1"/>
        <v>0</v>
      </c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52"/>
      <c r="FE23" s="52"/>
      <c r="FF23" s="52"/>
      <c r="FG23" s="52"/>
      <c r="FH23" s="52"/>
      <c r="FI23" s="52"/>
      <c r="FJ23" s="52"/>
      <c r="FK23" s="52"/>
      <c r="FL23" s="52"/>
      <c r="FM23" s="52"/>
      <c r="FN23" s="52"/>
      <c r="FO23" s="52"/>
      <c r="FP23" s="52"/>
      <c r="FQ23" s="52"/>
      <c r="FR23" s="52"/>
      <c r="FS23" s="52"/>
      <c r="FT23" s="52"/>
      <c r="FU23" s="52"/>
      <c r="FV23" s="52"/>
      <c r="FW23" s="52"/>
      <c r="FX23" s="52"/>
    </row>
    <row r="24" spans="1:180" ht="15.6" customHeight="1">
      <c r="A24" s="71"/>
      <c r="B24" s="68" t="s">
        <v>139</v>
      </c>
      <c r="C24" s="69" t="s">
        <v>140</v>
      </c>
      <c r="D24" s="70"/>
      <c r="E24" s="72"/>
      <c r="F24" s="7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52"/>
      <c r="FE24" s="52"/>
      <c r="FF24" s="52"/>
      <c r="FG24" s="52"/>
      <c r="FH24" s="52"/>
      <c r="FI24" s="52"/>
      <c r="FJ24" s="52"/>
      <c r="FK24" s="52"/>
      <c r="FL24" s="52"/>
      <c r="FM24" s="52"/>
      <c r="FN24" s="52"/>
      <c r="FO24" s="52"/>
      <c r="FP24" s="52"/>
      <c r="FQ24" s="52"/>
      <c r="FR24" s="52"/>
      <c r="FS24" s="52"/>
      <c r="FT24" s="52"/>
      <c r="FU24" s="52"/>
      <c r="FV24" s="52"/>
      <c r="FW24" s="52"/>
      <c r="FX24" s="52"/>
    </row>
    <row r="25" spans="1:180" ht="15.6" customHeight="1">
      <c r="A25" s="71"/>
      <c r="B25" s="68" t="s">
        <v>141</v>
      </c>
      <c r="C25" s="69" t="s">
        <v>142</v>
      </c>
      <c r="D25" s="70"/>
      <c r="E25" s="72"/>
      <c r="F25" s="7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  <c r="CA25" s="52"/>
      <c r="CB25" s="52"/>
      <c r="CC25" s="52"/>
      <c r="CD25" s="52"/>
      <c r="CE25" s="52"/>
      <c r="CF25" s="52"/>
      <c r="CG25" s="52"/>
      <c r="CH25" s="52"/>
      <c r="CI25" s="52"/>
      <c r="CJ25" s="52"/>
      <c r="CK25" s="52"/>
      <c r="CL25" s="52"/>
      <c r="CM25" s="52"/>
      <c r="CN25" s="52"/>
      <c r="CO25" s="52"/>
      <c r="CP25" s="52"/>
      <c r="CQ25" s="52"/>
      <c r="CR25" s="52"/>
      <c r="CS25" s="52"/>
      <c r="CT25" s="52"/>
      <c r="CU25" s="52"/>
      <c r="CV25" s="52"/>
      <c r="CW25" s="52"/>
      <c r="CX25" s="52"/>
      <c r="CY25" s="52"/>
      <c r="CZ25" s="52"/>
      <c r="DA25" s="52"/>
      <c r="DB25" s="52"/>
      <c r="DC25" s="52"/>
      <c r="DD25" s="52"/>
      <c r="DE25" s="52"/>
      <c r="DF25" s="52"/>
      <c r="DG25" s="52"/>
      <c r="DH25" s="52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2"/>
      <c r="DT25" s="52"/>
      <c r="DU25" s="52"/>
      <c r="DV25" s="52"/>
      <c r="DW25" s="52"/>
      <c r="DX25" s="52"/>
      <c r="DY25" s="52"/>
      <c r="DZ25" s="52"/>
      <c r="EA25" s="52"/>
      <c r="EB25" s="52"/>
      <c r="EC25" s="52"/>
      <c r="ED25" s="52"/>
      <c r="EE25" s="52"/>
      <c r="EF25" s="52"/>
      <c r="EG25" s="52"/>
      <c r="EH25" s="52"/>
      <c r="EI25" s="52"/>
      <c r="EJ25" s="52"/>
      <c r="EK25" s="52"/>
      <c r="EL25" s="52"/>
      <c r="EM25" s="52"/>
      <c r="EN25" s="52"/>
      <c r="EO25" s="52"/>
      <c r="EP25" s="52"/>
      <c r="EQ25" s="52"/>
      <c r="ER25" s="52"/>
      <c r="ES25" s="52"/>
      <c r="ET25" s="52"/>
      <c r="EU25" s="52"/>
      <c r="EV25" s="52"/>
      <c r="EW25" s="52"/>
      <c r="EX25" s="52"/>
      <c r="EY25" s="52"/>
      <c r="EZ25" s="52"/>
      <c r="FA25" s="52"/>
      <c r="FB25" s="52"/>
      <c r="FC25" s="52"/>
      <c r="FD25" s="52"/>
      <c r="FE25" s="52"/>
      <c r="FF25" s="52"/>
      <c r="FG25" s="52"/>
      <c r="FH25" s="52"/>
      <c r="FI25" s="52"/>
      <c r="FJ25" s="52"/>
      <c r="FK25" s="52"/>
      <c r="FL25" s="52"/>
      <c r="FM25" s="52"/>
      <c r="FN25" s="52"/>
      <c r="FO25" s="52"/>
      <c r="FP25" s="52"/>
      <c r="FQ25" s="52"/>
      <c r="FR25" s="52"/>
      <c r="FS25" s="52"/>
      <c r="FT25" s="52"/>
      <c r="FU25" s="52"/>
      <c r="FV25" s="52"/>
      <c r="FW25" s="52"/>
      <c r="FX25" s="52"/>
    </row>
    <row r="26" spans="1:180" ht="15.6" customHeight="1">
      <c r="A26" s="71"/>
      <c r="B26" s="68" t="s">
        <v>143</v>
      </c>
      <c r="C26" s="69" t="s">
        <v>144</v>
      </c>
      <c r="D26" s="70"/>
      <c r="E26" s="72"/>
      <c r="F26" s="7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2"/>
      <c r="CA26" s="52"/>
      <c r="CB26" s="52"/>
      <c r="CC26" s="52"/>
      <c r="CD26" s="52"/>
      <c r="CE26" s="52"/>
      <c r="CF26" s="52"/>
      <c r="CG26" s="52"/>
      <c r="CH26" s="52"/>
      <c r="CI26" s="52"/>
      <c r="CJ26" s="52"/>
      <c r="CK26" s="52"/>
      <c r="CL26" s="52"/>
      <c r="CM26" s="52"/>
      <c r="CN26" s="52"/>
      <c r="CO26" s="52"/>
      <c r="CP26" s="52"/>
      <c r="CQ26" s="52"/>
      <c r="CR26" s="52"/>
      <c r="CS26" s="52"/>
      <c r="CT26" s="52"/>
      <c r="CU26" s="52"/>
      <c r="CV26" s="52"/>
      <c r="CW26" s="52"/>
      <c r="CX26" s="52"/>
      <c r="CY26" s="52"/>
      <c r="CZ26" s="52"/>
      <c r="DA26" s="52"/>
      <c r="DB26" s="52"/>
      <c r="DC26" s="52"/>
      <c r="DD26" s="52"/>
      <c r="DE26" s="52"/>
      <c r="DF26" s="52"/>
      <c r="DG26" s="52"/>
      <c r="DH26" s="52"/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2"/>
      <c r="DT26" s="52"/>
      <c r="DU26" s="52"/>
      <c r="DV26" s="52"/>
      <c r="DW26" s="52"/>
      <c r="DX26" s="52"/>
      <c r="DY26" s="52"/>
      <c r="DZ26" s="52"/>
      <c r="EA26" s="52"/>
      <c r="EB26" s="52"/>
      <c r="EC26" s="52"/>
      <c r="ED26" s="52"/>
      <c r="EE26" s="52"/>
      <c r="EF26" s="52"/>
      <c r="EG26" s="52"/>
      <c r="EH26" s="52"/>
      <c r="EI26" s="52"/>
      <c r="EJ26" s="52"/>
      <c r="EK26" s="52"/>
      <c r="EL26" s="52"/>
      <c r="EM26" s="52"/>
      <c r="EN26" s="52"/>
      <c r="EO26" s="52"/>
      <c r="EP26" s="52"/>
      <c r="EQ26" s="52"/>
      <c r="ER26" s="52"/>
      <c r="ES26" s="52"/>
      <c r="ET26" s="52"/>
      <c r="EU26" s="52"/>
      <c r="EV26" s="52"/>
      <c r="EW26" s="52"/>
      <c r="EX26" s="52"/>
      <c r="EY26" s="52"/>
      <c r="EZ26" s="52"/>
      <c r="FA26" s="52"/>
      <c r="FB26" s="52"/>
      <c r="FC26" s="52"/>
      <c r="FD26" s="52"/>
      <c r="FE26" s="52"/>
      <c r="FF26" s="52"/>
      <c r="FG26" s="52"/>
      <c r="FH26" s="52"/>
      <c r="FI26" s="52"/>
      <c r="FJ26" s="52"/>
      <c r="FK26" s="52"/>
      <c r="FL26" s="52"/>
      <c r="FM26" s="52"/>
      <c r="FN26" s="52"/>
      <c r="FO26" s="52"/>
      <c r="FP26" s="52"/>
      <c r="FQ26" s="52"/>
      <c r="FR26" s="52"/>
      <c r="FS26" s="52"/>
      <c r="FT26" s="52"/>
      <c r="FU26" s="52"/>
      <c r="FV26" s="52"/>
      <c r="FW26" s="52"/>
      <c r="FX26" s="52"/>
    </row>
    <row r="27" spans="1:180" ht="15.6" customHeight="1">
      <c r="A27" s="71"/>
      <c r="B27" s="68" t="s">
        <v>145</v>
      </c>
      <c r="C27" s="69" t="s">
        <v>146</v>
      </c>
      <c r="D27" s="70"/>
      <c r="E27" s="72"/>
      <c r="F27" s="7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B27" s="52"/>
      <c r="BC27" s="52"/>
      <c r="BD27" s="52"/>
      <c r="BE27" s="52"/>
      <c r="BF27" s="52"/>
      <c r="BG27" s="52"/>
      <c r="BH27" s="52"/>
      <c r="BI27" s="52"/>
      <c r="BJ27" s="52"/>
      <c r="BK27" s="52"/>
      <c r="BL27" s="52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2"/>
      <c r="CA27" s="52"/>
      <c r="CB27" s="52"/>
      <c r="CC27" s="52"/>
      <c r="CD27" s="52"/>
      <c r="CE27" s="52"/>
      <c r="CF27" s="52"/>
      <c r="CG27" s="52"/>
      <c r="CH27" s="52"/>
      <c r="CI27" s="52"/>
      <c r="CJ27" s="52"/>
      <c r="CK27" s="52"/>
      <c r="CL27" s="52"/>
      <c r="CM27" s="52"/>
      <c r="CN27" s="52"/>
      <c r="CO27" s="52"/>
      <c r="CP27" s="52"/>
      <c r="CQ27" s="52"/>
      <c r="CR27" s="52"/>
      <c r="CS27" s="52"/>
      <c r="CT27" s="52"/>
      <c r="CU27" s="52"/>
      <c r="CV27" s="52"/>
      <c r="CW27" s="52"/>
      <c r="CX27" s="52"/>
      <c r="CY27" s="52"/>
      <c r="CZ27" s="52"/>
      <c r="DA27" s="52"/>
      <c r="DB27" s="52"/>
      <c r="DC27" s="52"/>
      <c r="DD27" s="52"/>
      <c r="DE27" s="52"/>
      <c r="DF27" s="52"/>
      <c r="DG27" s="52"/>
      <c r="DH27" s="52"/>
      <c r="DI27" s="52"/>
      <c r="DJ27" s="52"/>
      <c r="DK27" s="52"/>
      <c r="DL27" s="52"/>
      <c r="DM27" s="52"/>
      <c r="DN27" s="52"/>
      <c r="DO27" s="52"/>
      <c r="DP27" s="52"/>
      <c r="DQ27" s="52"/>
      <c r="DR27" s="52"/>
      <c r="DS27" s="52"/>
      <c r="DT27" s="52"/>
      <c r="DU27" s="52"/>
      <c r="DV27" s="52"/>
      <c r="DW27" s="52"/>
      <c r="DX27" s="52"/>
      <c r="DY27" s="52"/>
      <c r="DZ27" s="52"/>
      <c r="EA27" s="52"/>
      <c r="EB27" s="52"/>
      <c r="EC27" s="52"/>
      <c r="ED27" s="52"/>
      <c r="EE27" s="52"/>
      <c r="EF27" s="52"/>
      <c r="EG27" s="52"/>
      <c r="EH27" s="52"/>
      <c r="EI27" s="52"/>
      <c r="EJ27" s="52"/>
      <c r="EK27" s="52"/>
      <c r="EL27" s="52"/>
      <c r="EM27" s="52"/>
      <c r="EN27" s="52"/>
      <c r="EO27" s="52"/>
      <c r="EP27" s="52"/>
      <c r="EQ27" s="52"/>
      <c r="ER27" s="52"/>
      <c r="ES27" s="52"/>
      <c r="ET27" s="52"/>
      <c r="EU27" s="52"/>
      <c r="EV27" s="52"/>
      <c r="EW27" s="52"/>
      <c r="EX27" s="52"/>
      <c r="EY27" s="52"/>
      <c r="EZ27" s="52"/>
      <c r="FA27" s="52"/>
      <c r="FB27" s="52"/>
      <c r="FC27" s="52"/>
      <c r="FD27" s="52"/>
      <c r="FE27" s="52"/>
      <c r="FF27" s="52"/>
      <c r="FG27" s="52"/>
      <c r="FH27" s="52"/>
      <c r="FI27" s="52"/>
      <c r="FJ27" s="52"/>
      <c r="FK27" s="52"/>
      <c r="FL27" s="52"/>
      <c r="FM27" s="52"/>
      <c r="FN27" s="52"/>
      <c r="FO27" s="52"/>
      <c r="FP27" s="52"/>
      <c r="FQ27" s="52"/>
      <c r="FR27" s="52"/>
      <c r="FS27" s="52"/>
      <c r="FT27" s="52"/>
      <c r="FU27" s="52"/>
      <c r="FV27" s="52"/>
      <c r="FW27" s="52"/>
      <c r="FX27" s="52"/>
    </row>
    <row r="28" spans="1:180" ht="15.6" customHeight="1">
      <c r="A28" s="71"/>
      <c r="B28" s="68" t="s">
        <v>147</v>
      </c>
      <c r="C28" s="69" t="s">
        <v>148</v>
      </c>
      <c r="D28" s="70"/>
      <c r="E28" s="72"/>
      <c r="F28" s="7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52"/>
      <c r="BL28" s="52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2"/>
      <c r="CA28" s="52"/>
      <c r="CB28" s="52"/>
      <c r="CC28" s="52"/>
      <c r="CD28" s="52"/>
      <c r="CE28" s="52"/>
      <c r="CF28" s="52"/>
      <c r="CG28" s="52"/>
      <c r="CH28" s="52"/>
      <c r="CI28" s="52"/>
      <c r="CJ28" s="52"/>
      <c r="CK28" s="52"/>
      <c r="CL28" s="52"/>
      <c r="CM28" s="52"/>
      <c r="CN28" s="52"/>
      <c r="CO28" s="52"/>
      <c r="CP28" s="52"/>
      <c r="CQ28" s="52"/>
      <c r="CR28" s="52"/>
      <c r="CS28" s="52"/>
      <c r="CT28" s="52"/>
      <c r="CU28" s="52"/>
      <c r="CV28" s="52"/>
      <c r="CW28" s="52"/>
      <c r="CX28" s="52"/>
      <c r="CY28" s="52"/>
      <c r="CZ28" s="52"/>
      <c r="DA28" s="52"/>
      <c r="DB28" s="52"/>
      <c r="DC28" s="52"/>
      <c r="DD28" s="52"/>
      <c r="DE28" s="52"/>
      <c r="DF28" s="52"/>
      <c r="DG28" s="52"/>
      <c r="DH28" s="52"/>
      <c r="DI28" s="52"/>
      <c r="DJ28" s="52"/>
      <c r="DK28" s="52"/>
      <c r="DL28" s="52"/>
      <c r="DM28" s="52"/>
      <c r="DN28" s="52"/>
      <c r="DO28" s="52"/>
      <c r="DP28" s="52"/>
      <c r="DQ28" s="52"/>
      <c r="DR28" s="52"/>
      <c r="DS28" s="52"/>
      <c r="DT28" s="52"/>
      <c r="DU28" s="52"/>
      <c r="DV28" s="52"/>
      <c r="DW28" s="52"/>
      <c r="DX28" s="52"/>
      <c r="DY28" s="52"/>
      <c r="DZ28" s="52"/>
      <c r="EA28" s="52"/>
      <c r="EB28" s="52"/>
      <c r="EC28" s="52"/>
      <c r="ED28" s="52"/>
      <c r="EE28" s="52"/>
      <c r="EF28" s="52"/>
      <c r="EG28" s="52"/>
      <c r="EH28" s="52"/>
      <c r="EI28" s="52"/>
      <c r="EJ28" s="52"/>
      <c r="EK28" s="52"/>
      <c r="EL28" s="52"/>
      <c r="EM28" s="52"/>
      <c r="EN28" s="52"/>
      <c r="EO28" s="52"/>
      <c r="EP28" s="52"/>
      <c r="EQ28" s="52"/>
      <c r="ER28" s="52"/>
      <c r="ES28" s="52"/>
      <c r="ET28" s="52"/>
      <c r="EU28" s="52"/>
      <c r="EV28" s="52"/>
      <c r="EW28" s="52"/>
      <c r="EX28" s="52"/>
      <c r="EY28" s="52"/>
      <c r="EZ28" s="52"/>
      <c r="FA28" s="52"/>
      <c r="FB28" s="52"/>
      <c r="FC28" s="52"/>
      <c r="FD28" s="52"/>
      <c r="FE28" s="52"/>
      <c r="FF28" s="52"/>
      <c r="FG28" s="52"/>
      <c r="FH28" s="52"/>
      <c r="FI28" s="52"/>
      <c r="FJ28" s="52"/>
      <c r="FK28" s="52"/>
      <c r="FL28" s="52"/>
      <c r="FM28" s="52"/>
      <c r="FN28" s="52"/>
      <c r="FO28" s="52"/>
      <c r="FP28" s="52"/>
      <c r="FQ28" s="52"/>
      <c r="FR28" s="52"/>
      <c r="FS28" s="52"/>
      <c r="FT28" s="52"/>
      <c r="FU28" s="52"/>
      <c r="FV28" s="52"/>
      <c r="FW28" s="52"/>
      <c r="FX28" s="52"/>
    </row>
    <row r="29" spans="1:180" ht="15.6" customHeight="1">
      <c r="A29" s="71"/>
      <c r="B29" s="68" t="s">
        <v>149</v>
      </c>
      <c r="C29" s="69" t="s">
        <v>150</v>
      </c>
      <c r="D29" s="70"/>
      <c r="E29" s="72"/>
      <c r="F29" s="7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2"/>
      <c r="AO29" s="52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B29" s="52"/>
      <c r="BC29" s="52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2"/>
      <c r="CA29" s="52"/>
      <c r="CB29" s="52"/>
      <c r="CC29" s="52"/>
      <c r="CD29" s="52"/>
      <c r="CE29" s="52"/>
      <c r="CF29" s="52"/>
      <c r="CG29" s="52"/>
      <c r="CH29" s="52"/>
      <c r="CI29" s="52"/>
      <c r="CJ29" s="52"/>
      <c r="CK29" s="52"/>
      <c r="CL29" s="52"/>
      <c r="CM29" s="52"/>
      <c r="CN29" s="52"/>
      <c r="CO29" s="52"/>
      <c r="CP29" s="52"/>
      <c r="CQ29" s="52"/>
      <c r="CR29" s="52"/>
      <c r="CS29" s="52"/>
      <c r="CT29" s="52"/>
      <c r="CU29" s="52"/>
      <c r="CV29" s="52"/>
      <c r="CW29" s="52"/>
      <c r="CX29" s="52"/>
      <c r="CY29" s="52"/>
      <c r="CZ29" s="52"/>
      <c r="DA29" s="52"/>
      <c r="DB29" s="52"/>
      <c r="DC29" s="52"/>
      <c r="DD29" s="52"/>
      <c r="DE29" s="52"/>
      <c r="DF29" s="52"/>
      <c r="DG29" s="52"/>
      <c r="DH29" s="52"/>
      <c r="DI29" s="52"/>
      <c r="DJ29" s="52"/>
      <c r="DK29" s="52"/>
      <c r="DL29" s="52"/>
      <c r="DM29" s="52"/>
      <c r="DN29" s="52"/>
      <c r="DO29" s="52"/>
      <c r="DP29" s="52"/>
      <c r="DQ29" s="52"/>
      <c r="DR29" s="52"/>
      <c r="DS29" s="52"/>
      <c r="DT29" s="52"/>
      <c r="DU29" s="52"/>
      <c r="DV29" s="52"/>
      <c r="DW29" s="52"/>
      <c r="DX29" s="52"/>
      <c r="DY29" s="52"/>
      <c r="DZ29" s="52"/>
      <c r="EA29" s="52"/>
      <c r="EB29" s="52"/>
      <c r="EC29" s="52"/>
      <c r="ED29" s="52"/>
      <c r="EE29" s="52"/>
      <c r="EF29" s="52"/>
      <c r="EG29" s="52"/>
      <c r="EH29" s="52"/>
      <c r="EI29" s="52"/>
      <c r="EJ29" s="52"/>
      <c r="EK29" s="52"/>
      <c r="EL29" s="52"/>
      <c r="EM29" s="52"/>
      <c r="EN29" s="52"/>
      <c r="EO29" s="52"/>
      <c r="EP29" s="52"/>
      <c r="EQ29" s="52"/>
      <c r="ER29" s="52"/>
      <c r="ES29" s="52"/>
      <c r="ET29" s="52"/>
      <c r="EU29" s="52"/>
      <c r="EV29" s="52"/>
      <c r="EW29" s="52"/>
      <c r="EX29" s="52"/>
      <c r="EY29" s="52"/>
      <c r="EZ29" s="52"/>
      <c r="FA29" s="52"/>
      <c r="FB29" s="52"/>
      <c r="FC29" s="52"/>
      <c r="FD29" s="52"/>
      <c r="FE29" s="52"/>
      <c r="FF29" s="52"/>
      <c r="FG29" s="52"/>
      <c r="FH29" s="52"/>
      <c r="FI29" s="52"/>
      <c r="FJ29" s="52"/>
      <c r="FK29" s="52"/>
      <c r="FL29" s="52"/>
      <c r="FM29" s="52"/>
      <c r="FN29" s="52"/>
      <c r="FO29" s="52"/>
      <c r="FP29" s="52"/>
      <c r="FQ29" s="52"/>
      <c r="FR29" s="52"/>
      <c r="FS29" s="52"/>
      <c r="FT29" s="52"/>
      <c r="FU29" s="52"/>
      <c r="FV29" s="52"/>
      <c r="FW29" s="52"/>
      <c r="FX29" s="52"/>
    </row>
    <row r="30" spans="1:180" ht="15.6" customHeight="1">
      <c r="A30" s="71"/>
      <c r="B30" s="68" t="s">
        <v>151</v>
      </c>
      <c r="C30" s="69" t="s">
        <v>152</v>
      </c>
      <c r="D30" s="70"/>
      <c r="E30" s="72"/>
      <c r="F30" s="7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B30" s="52"/>
      <c r="BC30" s="52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  <c r="CJ30" s="52"/>
      <c r="CK30" s="52"/>
      <c r="CL30" s="52"/>
      <c r="CM30" s="52"/>
      <c r="CN30" s="52"/>
      <c r="CO30" s="52"/>
      <c r="CP30" s="52"/>
      <c r="CQ30" s="52"/>
      <c r="CR30" s="52"/>
      <c r="CS30" s="52"/>
      <c r="CT30" s="52"/>
      <c r="CU30" s="52"/>
      <c r="CV30" s="52"/>
      <c r="CW30" s="52"/>
      <c r="CX30" s="52"/>
      <c r="CY30" s="52"/>
      <c r="CZ30" s="52"/>
      <c r="DA30" s="52"/>
      <c r="DB30" s="52"/>
      <c r="DC30" s="52"/>
      <c r="DD30" s="52"/>
      <c r="DE30" s="52"/>
      <c r="DF30" s="52"/>
      <c r="DG30" s="52"/>
      <c r="DH30" s="52"/>
      <c r="DI30" s="52"/>
      <c r="DJ30" s="52"/>
      <c r="DK30" s="52"/>
      <c r="DL30" s="52"/>
      <c r="DM30" s="52"/>
      <c r="DN30" s="52"/>
      <c r="DO30" s="52"/>
      <c r="DP30" s="52"/>
      <c r="DQ30" s="52"/>
      <c r="DR30" s="52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  <c r="FG30" s="52"/>
      <c r="FH30" s="52"/>
      <c r="FI30" s="52"/>
      <c r="FJ30" s="52"/>
      <c r="FK30" s="52"/>
      <c r="FL30" s="52"/>
      <c r="FM30" s="52"/>
      <c r="FN30" s="52"/>
      <c r="FO30" s="52"/>
      <c r="FP30" s="52"/>
      <c r="FQ30" s="52"/>
      <c r="FR30" s="52"/>
      <c r="FS30" s="52"/>
      <c r="FT30" s="52"/>
      <c r="FU30" s="52"/>
      <c r="FV30" s="52"/>
      <c r="FW30" s="52"/>
      <c r="FX30" s="52"/>
    </row>
    <row r="31" spans="1:180" ht="15.6" customHeight="1">
      <c r="A31" s="71"/>
      <c r="B31" s="68" t="s">
        <v>153</v>
      </c>
      <c r="C31" s="69" t="s">
        <v>154</v>
      </c>
      <c r="D31" s="70"/>
      <c r="E31" s="72"/>
      <c r="F31" s="7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2"/>
      <c r="AO31" s="52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B31" s="52"/>
      <c r="BC31" s="52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2"/>
      <c r="CA31" s="52"/>
      <c r="CB31" s="52"/>
      <c r="CC31" s="52"/>
      <c r="CD31" s="52"/>
      <c r="CE31" s="52"/>
      <c r="CF31" s="52"/>
      <c r="CG31" s="52"/>
      <c r="CH31" s="52"/>
      <c r="CI31" s="52"/>
      <c r="CJ31" s="52"/>
      <c r="CK31" s="52"/>
      <c r="CL31" s="52"/>
      <c r="CM31" s="52"/>
      <c r="CN31" s="52"/>
      <c r="CO31" s="52"/>
      <c r="CP31" s="52"/>
      <c r="CQ31" s="52"/>
      <c r="CR31" s="52"/>
      <c r="CS31" s="52"/>
      <c r="CT31" s="52"/>
      <c r="CU31" s="52"/>
      <c r="CV31" s="52"/>
      <c r="CW31" s="52"/>
      <c r="CX31" s="52"/>
      <c r="CY31" s="52"/>
      <c r="CZ31" s="52"/>
      <c r="DA31" s="52"/>
      <c r="DB31" s="52"/>
      <c r="DC31" s="52"/>
      <c r="DD31" s="52"/>
      <c r="DE31" s="52"/>
      <c r="DF31" s="52"/>
      <c r="DG31" s="52"/>
      <c r="DH31" s="52"/>
      <c r="DI31" s="52"/>
      <c r="DJ31" s="52"/>
      <c r="DK31" s="52"/>
      <c r="DL31" s="52"/>
      <c r="DM31" s="52"/>
      <c r="DN31" s="52"/>
      <c r="DO31" s="52"/>
      <c r="DP31" s="52"/>
      <c r="DQ31" s="52"/>
      <c r="DR31" s="52"/>
      <c r="DS31" s="52"/>
      <c r="DT31" s="52"/>
      <c r="DU31" s="52"/>
      <c r="DV31" s="52"/>
      <c r="DW31" s="52"/>
      <c r="DX31" s="52"/>
      <c r="DY31" s="52"/>
      <c r="DZ31" s="52"/>
      <c r="EA31" s="52"/>
      <c r="EB31" s="52"/>
      <c r="EC31" s="52"/>
      <c r="ED31" s="52"/>
      <c r="EE31" s="52"/>
      <c r="EF31" s="52"/>
      <c r="EG31" s="52"/>
      <c r="EH31" s="52"/>
      <c r="EI31" s="52"/>
      <c r="EJ31" s="52"/>
      <c r="EK31" s="52"/>
      <c r="EL31" s="52"/>
      <c r="EM31" s="52"/>
      <c r="EN31" s="52"/>
      <c r="EO31" s="52"/>
      <c r="EP31" s="52"/>
      <c r="EQ31" s="52"/>
      <c r="ER31" s="52"/>
      <c r="ES31" s="52"/>
      <c r="ET31" s="52"/>
      <c r="EU31" s="52"/>
      <c r="EV31" s="52"/>
      <c r="EW31" s="52"/>
      <c r="EX31" s="52"/>
      <c r="EY31" s="52"/>
      <c r="EZ31" s="52"/>
      <c r="FA31" s="52"/>
      <c r="FB31" s="52"/>
      <c r="FC31" s="52"/>
      <c r="FD31" s="52"/>
      <c r="FE31" s="52"/>
      <c r="FF31" s="52"/>
      <c r="FG31" s="52"/>
      <c r="FH31" s="52"/>
      <c r="FI31" s="52"/>
      <c r="FJ31" s="52"/>
      <c r="FK31" s="52"/>
      <c r="FL31" s="52"/>
      <c r="FM31" s="52"/>
      <c r="FN31" s="52"/>
      <c r="FO31" s="52"/>
      <c r="FP31" s="52"/>
      <c r="FQ31" s="52"/>
      <c r="FR31" s="52"/>
      <c r="FS31" s="52"/>
      <c r="FT31" s="52"/>
      <c r="FU31" s="52"/>
      <c r="FV31" s="52"/>
      <c r="FW31" s="52"/>
      <c r="FX31" s="52"/>
    </row>
    <row r="32" spans="1:180" ht="15.6" customHeight="1">
      <c r="A32" s="71"/>
      <c r="B32" s="68" t="s">
        <v>155</v>
      </c>
      <c r="C32" s="69" t="s">
        <v>156</v>
      </c>
      <c r="D32" s="70"/>
      <c r="E32" s="72"/>
      <c r="F32" s="7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2"/>
      <c r="CA32" s="52"/>
      <c r="CB32" s="52"/>
      <c r="CC32" s="52"/>
      <c r="CD32" s="52"/>
      <c r="CE32" s="52"/>
      <c r="CF32" s="52"/>
      <c r="CG32" s="52"/>
      <c r="CH32" s="52"/>
      <c r="CI32" s="52"/>
      <c r="CJ32" s="52"/>
      <c r="CK32" s="52"/>
      <c r="CL32" s="52"/>
      <c r="CM32" s="52"/>
      <c r="CN32" s="52"/>
      <c r="CO32" s="52"/>
      <c r="CP32" s="52"/>
      <c r="CQ32" s="52"/>
      <c r="CR32" s="52"/>
      <c r="CS32" s="52"/>
      <c r="CT32" s="52"/>
      <c r="CU32" s="52"/>
      <c r="CV32" s="52"/>
      <c r="CW32" s="52"/>
      <c r="CX32" s="52"/>
      <c r="CY32" s="52"/>
      <c r="CZ32" s="52"/>
      <c r="DA32" s="52"/>
      <c r="DB32" s="52"/>
      <c r="DC32" s="52"/>
      <c r="DD32" s="52"/>
      <c r="DE32" s="52"/>
      <c r="DF32" s="52"/>
      <c r="DG32" s="52"/>
      <c r="DH32" s="52"/>
      <c r="DI32" s="52"/>
      <c r="DJ32" s="52"/>
      <c r="DK32" s="52"/>
      <c r="DL32" s="52"/>
      <c r="DM32" s="52"/>
      <c r="DN32" s="52"/>
      <c r="DO32" s="52"/>
      <c r="DP32" s="52"/>
      <c r="DQ32" s="52"/>
      <c r="DR32" s="52"/>
      <c r="DS32" s="52"/>
      <c r="DT32" s="52"/>
      <c r="DU32" s="52"/>
      <c r="DV32" s="52"/>
      <c r="DW32" s="52"/>
      <c r="DX32" s="52"/>
      <c r="DY32" s="52"/>
      <c r="DZ32" s="52"/>
      <c r="EA32" s="52"/>
      <c r="EB32" s="52"/>
      <c r="EC32" s="52"/>
      <c r="ED32" s="52"/>
      <c r="EE32" s="52"/>
      <c r="EF32" s="52"/>
      <c r="EG32" s="52"/>
      <c r="EH32" s="52"/>
      <c r="EI32" s="52"/>
      <c r="EJ32" s="52"/>
      <c r="EK32" s="52"/>
      <c r="EL32" s="52"/>
      <c r="EM32" s="52"/>
      <c r="EN32" s="52"/>
      <c r="EO32" s="52"/>
      <c r="EP32" s="52"/>
      <c r="EQ32" s="52"/>
      <c r="ER32" s="52"/>
      <c r="ES32" s="52"/>
      <c r="ET32" s="52"/>
      <c r="EU32" s="52"/>
      <c r="EV32" s="52"/>
      <c r="EW32" s="52"/>
      <c r="EX32" s="52"/>
      <c r="EY32" s="52"/>
      <c r="EZ32" s="52"/>
      <c r="FA32" s="52"/>
      <c r="FB32" s="52"/>
      <c r="FC32" s="52"/>
      <c r="FD32" s="52"/>
      <c r="FE32" s="52"/>
      <c r="FF32" s="52"/>
      <c r="FG32" s="52"/>
      <c r="FH32" s="52"/>
      <c r="FI32" s="52"/>
      <c r="FJ32" s="52"/>
      <c r="FK32" s="52"/>
      <c r="FL32" s="52"/>
      <c r="FM32" s="52"/>
      <c r="FN32" s="52"/>
      <c r="FO32" s="52"/>
      <c r="FP32" s="52"/>
      <c r="FQ32" s="52"/>
      <c r="FR32" s="52"/>
      <c r="FS32" s="52"/>
      <c r="FT32" s="52"/>
      <c r="FU32" s="52"/>
      <c r="FV32" s="52"/>
      <c r="FW32" s="52"/>
      <c r="FX32" s="52"/>
    </row>
    <row r="33" spans="1:180" ht="15.6" customHeight="1">
      <c r="A33" s="71"/>
      <c r="B33" s="68" t="s">
        <v>157</v>
      </c>
      <c r="C33" s="69" t="s">
        <v>158</v>
      </c>
      <c r="D33" s="70"/>
      <c r="E33" s="72"/>
      <c r="F33" s="7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2"/>
      <c r="CA33" s="52"/>
      <c r="CB33" s="52"/>
      <c r="CC33" s="52"/>
      <c r="CD33" s="52"/>
      <c r="CE33" s="52"/>
      <c r="CF33" s="52"/>
      <c r="CG33" s="52"/>
      <c r="CH33" s="52"/>
      <c r="CI33" s="52"/>
      <c r="CJ33" s="52"/>
      <c r="CK33" s="52"/>
      <c r="CL33" s="52"/>
      <c r="CM33" s="52"/>
      <c r="CN33" s="52"/>
      <c r="CO33" s="52"/>
      <c r="CP33" s="52"/>
      <c r="CQ33" s="52"/>
      <c r="CR33" s="52"/>
      <c r="CS33" s="52"/>
      <c r="CT33" s="52"/>
      <c r="CU33" s="52"/>
      <c r="CV33" s="52"/>
      <c r="CW33" s="52"/>
      <c r="CX33" s="52"/>
      <c r="CY33" s="52"/>
      <c r="CZ33" s="52"/>
      <c r="DA33" s="52"/>
      <c r="DB33" s="52"/>
      <c r="DC33" s="52"/>
      <c r="DD33" s="52"/>
      <c r="DE33" s="52"/>
      <c r="DF33" s="52"/>
      <c r="DG33" s="52"/>
      <c r="DH33" s="52"/>
      <c r="DI33" s="52"/>
      <c r="DJ33" s="52"/>
      <c r="DK33" s="52"/>
      <c r="DL33" s="52"/>
      <c r="DM33" s="52"/>
      <c r="DN33" s="52"/>
      <c r="DO33" s="52"/>
      <c r="DP33" s="52"/>
      <c r="DQ33" s="52"/>
      <c r="DR33" s="52"/>
      <c r="DS33" s="52"/>
      <c r="DT33" s="52"/>
      <c r="DU33" s="52"/>
      <c r="DV33" s="52"/>
      <c r="DW33" s="52"/>
      <c r="DX33" s="52"/>
      <c r="DY33" s="52"/>
      <c r="DZ33" s="52"/>
      <c r="EA33" s="52"/>
      <c r="EB33" s="52"/>
      <c r="EC33" s="52"/>
      <c r="ED33" s="52"/>
      <c r="EE33" s="52"/>
      <c r="EF33" s="52"/>
      <c r="EG33" s="52"/>
      <c r="EH33" s="52"/>
      <c r="EI33" s="52"/>
      <c r="EJ33" s="52"/>
      <c r="EK33" s="52"/>
      <c r="EL33" s="52"/>
      <c r="EM33" s="52"/>
      <c r="EN33" s="52"/>
      <c r="EO33" s="52"/>
      <c r="EP33" s="52"/>
      <c r="EQ33" s="52"/>
      <c r="ER33" s="52"/>
      <c r="ES33" s="52"/>
      <c r="ET33" s="52"/>
      <c r="EU33" s="52"/>
      <c r="EV33" s="52"/>
      <c r="EW33" s="52"/>
      <c r="EX33" s="52"/>
      <c r="EY33" s="52"/>
      <c r="EZ33" s="52"/>
      <c r="FA33" s="52"/>
      <c r="FB33" s="52"/>
      <c r="FC33" s="52"/>
      <c r="FD33" s="52"/>
      <c r="FE33" s="52"/>
      <c r="FF33" s="52"/>
      <c r="FG33" s="52"/>
      <c r="FH33" s="52"/>
      <c r="FI33" s="52"/>
      <c r="FJ33" s="52"/>
      <c r="FK33" s="52"/>
      <c r="FL33" s="52"/>
      <c r="FM33" s="52"/>
      <c r="FN33" s="52"/>
      <c r="FO33" s="52"/>
      <c r="FP33" s="52"/>
      <c r="FQ33" s="52"/>
      <c r="FR33" s="52"/>
      <c r="FS33" s="52"/>
      <c r="FT33" s="52"/>
      <c r="FU33" s="52"/>
      <c r="FV33" s="52"/>
      <c r="FW33" s="52"/>
      <c r="FX33" s="52"/>
    </row>
    <row r="34" spans="1:180" ht="15.6" customHeight="1">
      <c r="A34" s="71"/>
      <c r="B34" s="68" t="s">
        <v>159</v>
      </c>
      <c r="C34" s="69" t="s">
        <v>160</v>
      </c>
      <c r="D34" s="70"/>
      <c r="E34" s="72"/>
      <c r="F34" s="7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  <c r="CJ34" s="52"/>
      <c r="CK34" s="52"/>
      <c r="CL34" s="52"/>
      <c r="CM34" s="52"/>
      <c r="CN34" s="52"/>
      <c r="CO34" s="52"/>
      <c r="CP34" s="52"/>
      <c r="CQ34" s="52"/>
      <c r="CR34" s="52"/>
      <c r="CS34" s="52"/>
      <c r="CT34" s="52"/>
      <c r="CU34" s="52"/>
      <c r="CV34" s="52"/>
      <c r="CW34" s="52"/>
      <c r="CX34" s="52"/>
      <c r="CY34" s="52"/>
      <c r="CZ34" s="52"/>
      <c r="DA34" s="52"/>
      <c r="DB34" s="52"/>
      <c r="DC34" s="52"/>
      <c r="DD34" s="52"/>
      <c r="DE34" s="52"/>
      <c r="DF34" s="52"/>
      <c r="DG34" s="52"/>
      <c r="DH34" s="52"/>
      <c r="DI34" s="52"/>
      <c r="DJ34" s="52"/>
      <c r="DK34" s="52"/>
      <c r="DL34" s="52"/>
      <c r="DM34" s="52"/>
      <c r="DN34" s="52"/>
      <c r="DO34" s="52"/>
      <c r="DP34" s="52"/>
      <c r="DQ34" s="52"/>
      <c r="DR34" s="52"/>
      <c r="DS34" s="52"/>
      <c r="DT34" s="52"/>
      <c r="DU34" s="52"/>
      <c r="DV34" s="52"/>
      <c r="DW34" s="52"/>
      <c r="DX34" s="52"/>
      <c r="DY34" s="52"/>
      <c r="DZ34" s="52"/>
      <c r="EA34" s="52"/>
      <c r="EB34" s="52"/>
      <c r="EC34" s="52"/>
      <c r="ED34" s="52"/>
      <c r="EE34" s="52"/>
      <c r="EF34" s="52"/>
      <c r="EG34" s="52"/>
      <c r="EH34" s="52"/>
      <c r="EI34" s="52"/>
      <c r="EJ34" s="52"/>
      <c r="EK34" s="52"/>
      <c r="EL34" s="52"/>
      <c r="EM34" s="52"/>
      <c r="EN34" s="52"/>
      <c r="EO34" s="52"/>
      <c r="EP34" s="52"/>
      <c r="EQ34" s="52"/>
      <c r="ER34" s="52"/>
      <c r="ES34" s="52"/>
      <c r="ET34" s="52"/>
      <c r="EU34" s="52"/>
      <c r="EV34" s="52"/>
      <c r="EW34" s="52"/>
      <c r="EX34" s="52"/>
      <c r="EY34" s="52"/>
      <c r="EZ34" s="52"/>
      <c r="FA34" s="52"/>
      <c r="FB34" s="52"/>
      <c r="FC34" s="52"/>
      <c r="FD34" s="52"/>
      <c r="FE34" s="52"/>
      <c r="FF34" s="52"/>
      <c r="FG34" s="52"/>
      <c r="FH34" s="52"/>
      <c r="FI34" s="52"/>
      <c r="FJ34" s="52"/>
      <c r="FK34" s="52"/>
      <c r="FL34" s="52"/>
      <c r="FM34" s="52"/>
      <c r="FN34" s="52"/>
      <c r="FO34" s="52"/>
      <c r="FP34" s="52"/>
      <c r="FQ34" s="52"/>
      <c r="FR34" s="52"/>
      <c r="FS34" s="52"/>
      <c r="FT34" s="52"/>
      <c r="FU34" s="52"/>
      <c r="FV34" s="52"/>
      <c r="FW34" s="52"/>
      <c r="FX34" s="52"/>
    </row>
    <row r="35" spans="1:180" ht="15.6" customHeight="1">
      <c r="A35" s="71"/>
      <c r="B35" s="68" t="s">
        <v>161</v>
      </c>
      <c r="C35" s="69" t="s">
        <v>162</v>
      </c>
      <c r="D35" s="70"/>
      <c r="E35" s="72"/>
      <c r="F35" s="7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2"/>
      <c r="CA35" s="52"/>
      <c r="CB35" s="52"/>
      <c r="CC35" s="52"/>
      <c r="CD35" s="52"/>
      <c r="CE35" s="52"/>
      <c r="CF35" s="52"/>
      <c r="CG35" s="52"/>
      <c r="CH35" s="52"/>
      <c r="CI35" s="52"/>
      <c r="CJ35" s="52"/>
      <c r="CK35" s="52"/>
      <c r="CL35" s="52"/>
      <c r="CM35" s="52"/>
      <c r="CN35" s="52"/>
      <c r="CO35" s="52"/>
      <c r="CP35" s="52"/>
      <c r="CQ35" s="52"/>
      <c r="CR35" s="52"/>
      <c r="CS35" s="52"/>
      <c r="CT35" s="52"/>
      <c r="CU35" s="52"/>
      <c r="CV35" s="52"/>
      <c r="CW35" s="52"/>
      <c r="CX35" s="52"/>
      <c r="CY35" s="52"/>
      <c r="CZ35" s="52"/>
      <c r="DA35" s="52"/>
      <c r="DB35" s="52"/>
      <c r="DC35" s="52"/>
      <c r="DD35" s="52"/>
      <c r="DE35" s="52"/>
      <c r="DF35" s="52"/>
      <c r="DG35" s="52"/>
      <c r="DH35" s="52"/>
      <c r="DI35" s="52"/>
      <c r="DJ35" s="52"/>
      <c r="DK35" s="52"/>
      <c r="DL35" s="52"/>
      <c r="DM35" s="52"/>
      <c r="DN35" s="52"/>
      <c r="DO35" s="52"/>
      <c r="DP35" s="52"/>
      <c r="DQ35" s="52"/>
      <c r="DR35" s="52"/>
      <c r="DS35" s="52"/>
      <c r="DT35" s="52"/>
      <c r="DU35" s="52"/>
      <c r="DV35" s="52"/>
      <c r="DW35" s="52"/>
      <c r="DX35" s="52"/>
      <c r="DY35" s="52"/>
      <c r="DZ35" s="52"/>
      <c r="EA35" s="52"/>
      <c r="EB35" s="52"/>
      <c r="EC35" s="52"/>
      <c r="ED35" s="52"/>
      <c r="EE35" s="52"/>
      <c r="EF35" s="52"/>
      <c r="EG35" s="52"/>
      <c r="EH35" s="52"/>
      <c r="EI35" s="52"/>
      <c r="EJ35" s="52"/>
      <c r="EK35" s="52"/>
      <c r="EL35" s="52"/>
      <c r="EM35" s="52"/>
      <c r="EN35" s="52"/>
      <c r="EO35" s="52"/>
      <c r="EP35" s="52"/>
      <c r="EQ35" s="52"/>
      <c r="ER35" s="52"/>
      <c r="ES35" s="52"/>
      <c r="ET35" s="52"/>
      <c r="EU35" s="52"/>
      <c r="EV35" s="52"/>
      <c r="EW35" s="52"/>
      <c r="EX35" s="52"/>
      <c r="EY35" s="52"/>
      <c r="EZ35" s="52"/>
      <c r="FA35" s="52"/>
      <c r="FB35" s="52"/>
      <c r="FC35" s="52"/>
      <c r="FD35" s="52"/>
      <c r="FE35" s="52"/>
      <c r="FF35" s="52"/>
      <c r="FG35" s="52"/>
      <c r="FH35" s="52"/>
      <c r="FI35" s="52"/>
      <c r="FJ35" s="52"/>
      <c r="FK35" s="52"/>
      <c r="FL35" s="52"/>
      <c r="FM35" s="52"/>
      <c r="FN35" s="52"/>
      <c r="FO35" s="52"/>
      <c r="FP35" s="52"/>
      <c r="FQ35" s="52"/>
      <c r="FR35" s="52"/>
      <c r="FS35" s="52"/>
      <c r="FT35" s="52"/>
      <c r="FU35" s="52"/>
      <c r="FV35" s="52"/>
      <c r="FW35" s="52"/>
      <c r="FX35" s="52"/>
    </row>
    <row r="36" spans="1:180" ht="15.6" customHeight="1">
      <c r="A36" s="71"/>
      <c r="B36" s="68" t="s">
        <v>163</v>
      </c>
      <c r="C36" s="69" t="s">
        <v>164</v>
      </c>
      <c r="D36" s="70"/>
      <c r="E36" s="72"/>
      <c r="F36" s="7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B36" s="52"/>
      <c r="BC36" s="52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2"/>
      <c r="CA36" s="52"/>
      <c r="CB36" s="52"/>
      <c r="CC36" s="52"/>
      <c r="CD36" s="52"/>
      <c r="CE36" s="52"/>
      <c r="CF36" s="52"/>
      <c r="CG36" s="52"/>
      <c r="CH36" s="52"/>
      <c r="CI36" s="52"/>
      <c r="CJ36" s="52"/>
      <c r="CK36" s="52"/>
      <c r="CL36" s="52"/>
      <c r="CM36" s="52"/>
      <c r="CN36" s="52"/>
      <c r="CO36" s="52"/>
      <c r="CP36" s="52"/>
      <c r="CQ36" s="52"/>
      <c r="CR36" s="52"/>
      <c r="CS36" s="52"/>
      <c r="CT36" s="52"/>
      <c r="CU36" s="52"/>
      <c r="CV36" s="52"/>
      <c r="CW36" s="52"/>
      <c r="CX36" s="52"/>
      <c r="CY36" s="52"/>
      <c r="CZ36" s="52"/>
      <c r="DA36" s="52"/>
      <c r="DB36" s="52"/>
      <c r="DC36" s="52"/>
      <c r="DD36" s="52"/>
      <c r="DE36" s="52"/>
      <c r="DF36" s="52"/>
      <c r="DG36" s="52"/>
      <c r="DH36" s="52"/>
      <c r="DI36" s="52"/>
      <c r="DJ36" s="52"/>
      <c r="DK36" s="52"/>
      <c r="DL36" s="52"/>
      <c r="DM36" s="52"/>
      <c r="DN36" s="52"/>
      <c r="DO36" s="52"/>
      <c r="DP36" s="52"/>
      <c r="DQ36" s="52"/>
      <c r="DR36" s="52"/>
      <c r="DS36" s="52"/>
      <c r="DT36" s="52"/>
      <c r="DU36" s="52"/>
      <c r="DV36" s="52"/>
      <c r="DW36" s="52"/>
      <c r="DX36" s="52"/>
      <c r="DY36" s="52"/>
      <c r="DZ36" s="52"/>
      <c r="EA36" s="52"/>
      <c r="EB36" s="52"/>
      <c r="EC36" s="52"/>
      <c r="ED36" s="52"/>
      <c r="EE36" s="52"/>
      <c r="EF36" s="52"/>
      <c r="EG36" s="52"/>
      <c r="EH36" s="52"/>
      <c r="EI36" s="52"/>
      <c r="EJ36" s="52"/>
      <c r="EK36" s="52"/>
      <c r="EL36" s="52"/>
      <c r="EM36" s="52"/>
      <c r="EN36" s="52"/>
      <c r="EO36" s="52"/>
      <c r="EP36" s="52"/>
      <c r="EQ36" s="52"/>
      <c r="ER36" s="52"/>
      <c r="ES36" s="52"/>
      <c r="ET36" s="52"/>
      <c r="EU36" s="52"/>
      <c r="EV36" s="52"/>
      <c r="EW36" s="52"/>
      <c r="EX36" s="52"/>
      <c r="EY36" s="52"/>
      <c r="EZ36" s="52"/>
      <c r="FA36" s="52"/>
      <c r="FB36" s="52"/>
      <c r="FC36" s="52"/>
      <c r="FD36" s="52"/>
      <c r="FE36" s="52"/>
      <c r="FF36" s="52"/>
      <c r="FG36" s="52"/>
      <c r="FH36" s="52"/>
      <c r="FI36" s="52"/>
      <c r="FJ36" s="52"/>
      <c r="FK36" s="52"/>
      <c r="FL36" s="52"/>
      <c r="FM36" s="52"/>
      <c r="FN36" s="52"/>
      <c r="FO36" s="52"/>
      <c r="FP36" s="52"/>
      <c r="FQ36" s="52"/>
      <c r="FR36" s="52"/>
      <c r="FS36" s="52"/>
      <c r="FT36" s="52"/>
      <c r="FU36" s="52"/>
      <c r="FV36" s="52"/>
      <c r="FW36" s="52"/>
      <c r="FX36" s="52"/>
    </row>
    <row r="37" spans="1:180" ht="15.6" customHeight="1">
      <c r="A37" s="71"/>
      <c r="B37" s="68" t="s">
        <v>165</v>
      </c>
      <c r="C37" s="69" t="s">
        <v>166</v>
      </c>
      <c r="D37" s="70"/>
      <c r="E37" s="72"/>
      <c r="F37" s="7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B37" s="52"/>
      <c r="BC37" s="52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2"/>
      <c r="CA37" s="52"/>
      <c r="CB37" s="52"/>
      <c r="CC37" s="52"/>
      <c r="CD37" s="52"/>
      <c r="CE37" s="52"/>
      <c r="CF37" s="52"/>
      <c r="CG37" s="52"/>
      <c r="CH37" s="52"/>
      <c r="CI37" s="52"/>
      <c r="CJ37" s="52"/>
      <c r="CK37" s="52"/>
      <c r="CL37" s="52"/>
      <c r="CM37" s="52"/>
      <c r="CN37" s="52"/>
      <c r="CO37" s="52"/>
      <c r="CP37" s="52"/>
      <c r="CQ37" s="52"/>
      <c r="CR37" s="52"/>
      <c r="CS37" s="52"/>
      <c r="CT37" s="52"/>
      <c r="CU37" s="52"/>
      <c r="CV37" s="52"/>
      <c r="CW37" s="52"/>
      <c r="CX37" s="52"/>
      <c r="CY37" s="52"/>
      <c r="CZ37" s="52"/>
      <c r="DA37" s="52"/>
      <c r="DB37" s="52"/>
      <c r="DC37" s="52"/>
      <c r="DD37" s="52"/>
      <c r="DE37" s="52"/>
      <c r="DF37" s="52"/>
      <c r="DG37" s="52"/>
      <c r="DH37" s="52"/>
      <c r="DI37" s="52"/>
      <c r="DJ37" s="52"/>
      <c r="DK37" s="52"/>
      <c r="DL37" s="52"/>
      <c r="DM37" s="52"/>
      <c r="DN37" s="52"/>
      <c r="DO37" s="52"/>
      <c r="DP37" s="52"/>
      <c r="DQ37" s="52"/>
      <c r="DR37" s="52"/>
      <c r="DS37" s="52"/>
      <c r="DT37" s="52"/>
      <c r="DU37" s="52"/>
      <c r="DV37" s="52"/>
      <c r="DW37" s="52"/>
      <c r="DX37" s="52"/>
      <c r="DY37" s="52"/>
      <c r="DZ37" s="52"/>
      <c r="EA37" s="52"/>
      <c r="EB37" s="52"/>
      <c r="EC37" s="52"/>
      <c r="ED37" s="52"/>
      <c r="EE37" s="52"/>
      <c r="EF37" s="52"/>
      <c r="EG37" s="52"/>
      <c r="EH37" s="52"/>
      <c r="EI37" s="52"/>
      <c r="EJ37" s="52"/>
      <c r="EK37" s="52"/>
      <c r="EL37" s="52"/>
      <c r="EM37" s="52"/>
      <c r="EN37" s="52"/>
      <c r="EO37" s="52"/>
      <c r="EP37" s="52"/>
      <c r="EQ37" s="52"/>
      <c r="ER37" s="52"/>
      <c r="ES37" s="52"/>
      <c r="ET37" s="52"/>
      <c r="EU37" s="52"/>
      <c r="EV37" s="52"/>
      <c r="EW37" s="52"/>
      <c r="EX37" s="52"/>
      <c r="EY37" s="52"/>
      <c r="EZ37" s="52"/>
      <c r="FA37" s="52"/>
      <c r="FB37" s="52"/>
      <c r="FC37" s="52"/>
      <c r="FD37" s="52"/>
      <c r="FE37" s="52"/>
      <c r="FF37" s="52"/>
      <c r="FG37" s="52"/>
      <c r="FH37" s="52"/>
      <c r="FI37" s="52"/>
      <c r="FJ37" s="52"/>
      <c r="FK37" s="52"/>
      <c r="FL37" s="52"/>
      <c r="FM37" s="52"/>
      <c r="FN37" s="52"/>
      <c r="FO37" s="52"/>
      <c r="FP37" s="52"/>
      <c r="FQ37" s="52"/>
      <c r="FR37" s="52"/>
      <c r="FS37" s="52"/>
      <c r="FT37" s="52"/>
      <c r="FU37" s="52"/>
      <c r="FV37" s="52"/>
      <c r="FW37" s="52"/>
      <c r="FX37" s="52"/>
    </row>
    <row r="38" spans="1:180" ht="15.6" customHeight="1">
      <c r="A38" s="71"/>
      <c r="B38" s="68" t="s">
        <v>167</v>
      </c>
      <c r="C38" s="69" t="s">
        <v>168</v>
      </c>
      <c r="D38" s="70"/>
      <c r="E38" s="72"/>
      <c r="F38" s="7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2"/>
      <c r="CA38" s="52"/>
      <c r="CB38" s="52"/>
      <c r="CC38" s="52"/>
      <c r="CD38" s="52"/>
      <c r="CE38" s="52"/>
      <c r="CF38" s="52"/>
      <c r="CG38" s="52"/>
      <c r="CH38" s="52"/>
      <c r="CI38" s="52"/>
      <c r="CJ38" s="52"/>
      <c r="CK38" s="52"/>
      <c r="CL38" s="52"/>
      <c r="CM38" s="52"/>
      <c r="CN38" s="52"/>
      <c r="CO38" s="52"/>
      <c r="CP38" s="52"/>
      <c r="CQ38" s="52"/>
      <c r="CR38" s="52"/>
      <c r="CS38" s="52"/>
      <c r="CT38" s="52"/>
      <c r="CU38" s="52"/>
      <c r="CV38" s="52"/>
      <c r="CW38" s="52"/>
      <c r="CX38" s="52"/>
      <c r="CY38" s="52"/>
      <c r="CZ38" s="52"/>
      <c r="DA38" s="52"/>
      <c r="DB38" s="52"/>
      <c r="DC38" s="52"/>
      <c r="DD38" s="52"/>
      <c r="DE38" s="52"/>
      <c r="DF38" s="52"/>
      <c r="DG38" s="52"/>
      <c r="DH38" s="52"/>
      <c r="DI38" s="52"/>
      <c r="DJ38" s="52"/>
      <c r="DK38" s="52"/>
      <c r="DL38" s="52"/>
      <c r="DM38" s="52"/>
      <c r="DN38" s="52"/>
      <c r="DO38" s="52"/>
      <c r="DP38" s="52"/>
      <c r="DQ38" s="52"/>
      <c r="DR38" s="52"/>
      <c r="DS38" s="52"/>
      <c r="DT38" s="52"/>
      <c r="DU38" s="52"/>
      <c r="DV38" s="52"/>
      <c r="DW38" s="52"/>
      <c r="DX38" s="52"/>
      <c r="DY38" s="52"/>
      <c r="DZ38" s="52"/>
      <c r="EA38" s="52"/>
      <c r="EB38" s="52"/>
      <c r="EC38" s="52"/>
      <c r="ED38" s="52"/>
      <c r="EE38" s="52"/>
      <c r="EF38" s="52"/>
      <c r="EG38" s="52"/>
      <c r="EH38" s="52"/>
      <c r="EI38" s="52"/>
      <c r="EJ38" s="52"/>
      <c r="EK38" s="52"/>
      <c r="EL38" s="52"/>
      <c r="EM38" s="52"/>
      <c r="EN38" s="52"/>
      <c r="EO38" s="52"/>
      <c r="EP38" s="52"/>
      <c r="EQ38" s="52"/>
      <c r="ER38" s="52"/>
      <c r="ES38" s="52"/>
      <c r="ET38" s="52"/>
      <c r="EU38" s="52"/>
      <c r="EV38" s="52"/>
      <c r="EW38" s="52"/>
      <c r="EX38" s="52"/>
      <c r="EY38" s="52"/>
      <c r="EZ38" s="52"/>
      <c r="FA38" s="52"/>
      <c r="FB38" s="52"/>
      <c r="FC38" s="52"/>
      <c r="FD38" s="52"/>
      <c r="FE38" s="52"/>
      <c r="FF38" s="52"/>
      <c r="FG38" s="52"/>
      <c r="FH38" s="52"/>
      <c r="FI38" s="52"/>
      <c r="FJ38" s="52"/>
      <c r="FK38" s="52"/>
      <c r="FL38" s="52"/>
      <c r="FM38" s="52"/>
      <c r="FN38" s="52"/>
      <c r="FO38" s="52"/>
      <c r="FP38" s="52"/>
      <c r="FQ38" s="52"/>
      <c r="FR38" s="52"/>
      <c r="FS38" s="52"/>
      <c r="FT38" s="52"/>
      <c r="FU38" s="52"/>
      <c r="FV38" s="52"/>
      <c r="FW38" s="52"/>
      <c r="FX38" s="52"/>
    </row>
    <row r="39" spans="1:180" ht="15.6" customHeight="1">
      <c r="A39" s="71"/>
      <c r="B39" s="68" t="s">
        <v>169</v>
      </c>
      <c r="C39" s="69" t="s">
        <v>170</v>
      </c>
      <c r="D39" s="70"/>
      <c r="E39" s="72"/>
      <c r="F39" s="7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B39" s="52"/>
      <c r="BC39" s="52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2"/>
      <c r="CA39" s="52"/>
      <c r="CB39" s="52"/>
      <c r="CC39" s="52"/>
      <c r="CD39" s="52"/>
      <c r="CE39" s="52"/>
      <c r="CF39" s="52"/>
      <c r="CG39" s="52"/>
      <c r="CH39" s="52"/>
      <c r="CI39" s="52"/>
      <c r="CJ39" s="52"/>
      <c r="CK39" s="52"/>
      <c r="CL39" s="52"/>
      <c r="CM39" s="52"/>
      <c r="CN39" s="52"/>
      <c r="CO39" s="52"/>
      <c r="CP39" s="52"/>
      <c r="CQ39" s="52"/>
      <c r="CR39" s="52"/>
      <c r="CS39" s="52"/>
      <c r="CT39" s="52"/>
      <c r="CU39" s="52"/>
      <c r="CV39" s="52"/>
      <c r="CW39" s="52"/>
      <c r="CX39" s="52"/>
      <c r="CY39" s="52"/>
      <c r="CZ39" s="52"/>
      <c r="DA39" s="52"/>
      <c r="DB39" s="52"/>
      <c r="DC39" s="52"/>
      <c r="DD39" s="52"/>
      <c r="DE39" s="52"/>
      <c r="DF39" s="52"/>
      <c r="DG39" s="52"/>
      <c r="DH39" s="52"/>
      <c r="DI39" s="52"/>
      <c r="DJ39" s="52"/>
      <c r="DK39" s="52"/>
      <c r="DL39" s="52"/>
      <c r="DM39" s="52"/>
      <c r="DN39" s="52"/>
      <c r="DO39" s="52"/>
      <c r="DP39" s="52"/>
      <c r="DQ39" s="52"/>
      <c r="DR39" s="52"/>
      <c r="DS39" s="52"/>
      <c r="DT39" s="52"/>
      <c r="DU39" s="52"/>
      <c r="DV39" s="52"/>
      <c r="DW39" s="52"/>
      <c r="DX39" s="52"/>
      <c r="DY39" s="52"/>
      <c r="DZ39" s="52"/>
      <c r="EA39" s="52"/>
      <c r="EB39" s="52"/>
      <c r="EC39" s="52"/>
      <c r="ED39" s="52"/>
      <c r="EE39" s="52"/>
      <c r="EF39" s="52"/>
      <c r="EG39" s="52"/>
      <c r="EH39" s="52"/>
      <c r="EI39" s="52"/>
      <c r="EJ39" s="52"/>
      <c r="EK39" s="52"/>
      <c r="EL39" s="52"/>
      <c r="EM39" s="52"/>
      <c r="EN39" s="52"/>
      <c r="EO39" s="52"/>
      <c r="EP39" s="52"/>
      <c r="EQ39" s="52"/>
      <c r="ER39" s="52"/>
      <c r="ES39" s="52"/>
      <c r="ET39" s="52"/>
      <c r="EU39" s="52"/>
      <c r="EV39" s="52"/>
      <c r="EW39" s="52"/>
      <c r="EX39" s="52"/>
      <c r="EY39" s="52"/>
      <c r="EZ39" s="52"/>
      <c r="FA39" s="52"/>
      <c r="FB39" s="52"/>
      <c r="FC39" s="52"/>
      <c r="FD39" s="52"/>
      <c r="FE39" s="52"/>
      <c r="FF39" s="52"/>
      <c r="FG39" s="52"/>
      <c r="FH39" s="52"/>
      <c r="FI39" s="52"/>
      <c r="FJ39" s="52"/>
      <c r="FK39" s="52"/>
      <c r="FL39" s="52"/>
      <c r="FM39" s="52"/>
      <c r="FN39" s="52"/>
      <c r="FO39" s="52"/>
      <c r="FP39" s="52"/>
      <c r="FQ39" s="52"/>
      <c r="FR39" s="52"/>
      <c r="FS39" s="52"/>
      <c r="FT39" s="52"/>
      <c r="FU39" s="52"/>
      <c r="FV39" s="52"/>
      <c r="FW39" s="52"/>
      <c r="FX39" s="52"/>
    </row>
    <row r="40" spans="1:180" ht="15.6" customHeight="1">
      <c r="A40" s="71"/>
      <c r="B40" s="68" t="s">
        <v>171</v>
      </c>
      <c r="C40" s="69" t="s">
        <v>172</v>
      </c>
      <c r="D40" s="70"/>
      <c r="E40" s="72"/>
      <c r="F40" s="7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2"/>
      <c r="CY40" s="52"/>
      <c r="CZ40" s="52"/>
      <c r="DA40" s="52"/>
      <c r="DB40" s="52"/>
      <c r="DC40" s="52"/>
      <c r="DD40" s="52"/>
      <c r="DE40" s="52"/>
      <c r="DF40" s="52"/>
      <c r="DG40" s="52"/>
      <c r="DH40" s="52"/>
      <c r="DI40" s="52"/>
      <c r="DJ40" s="52"/>
      <c r="DK40" s="52"/>
      <c r="DL40" s="52"/>
      <c r="DM40" s="52"/>
      <c r="DN40" s="52"/>
      <c r="DO40" s="52"/>
      <c r="DP40" s="52"/>
      <c r="DQ40" s="52"/>
      <c r="DR40" s="52"/>
      <c r="DS40" s="52"/>
      <c r="DT40" s="52"/>
      <c r="DU40" s="52"/>
      <c r="DV40" s="52"/>
      <c r="DW40" s="52"/>
      <c r="DX40" s="52"/>
      <c r="DY40" s="52"/>
      <c r="DZ40" s="52"/>
      <c r="EA40" s="52"/>
      <c r="EB40" s="52"/>
      <c r="EC40" s="52"/>
      <c r="ED40" s="52"/>
      <c r="EE40" s="52"/>
      <c r="EF40" s="52"/>
      <c r="EG40" s="52"/>
      <c r="EH40" s="52"/>
      <c r="EI40" s="52"/>
      <c r="EJ40" s="52"/>
      <c r="EK40" s="52"/>
      <c r="EL40" s="52"/>
      <c r="EM40" s="52"/>
      <c r="EN40" s="52"/>
      <c r="EO40" s="52"/>
      <c r="EP40" s="52"/>
      <c r="EQ40" s="52"/>
      <c r="ER40" s="52"/>
      <c r="ES40" s="52"/>
      <c r="ET40" s="52"/>
      <c r="EU40" s="52"/>
      <c r="EV40" s="52"/>
      <c r="EW40" s="52"/>
      <c r="EX40" s="52"/>
      <c r="EY40" s="52"/>
      <c r="EZ40" s="52"/>
      <c r="FA40" s="52"/>
      <c r="FB40" s="52"/>
      <c r="FC40" s="52"/>
      <c r="FD40" s="52"/>
      <c r="FE40" s="52"/>
      <c r="FF40" s="52"/>
      <c r="FG40" s="52"/>
      <c r="FH40" s="52"/>
      <c r="FI40" s="52"/>
      <c r="FJ40" s="52"/>
      <c r="FK40" s="52"/>
      <c r="FL40" s="52"/>
      <c r="FM40" s="52"/>
      <c r="FN40" s="52"/>
      <c r="FO40" s="52"/>
      <c r="FP40" s="52"/>
      <c r="FQ40" s="52"/>
      <c r="FR40" s="52"/>
      <c r="FS40" s="52"/>
      <c r="FT40" s="52"/>
      <c r="FU40" s="52"/>
      <c r="FV40" s="52"/>
      <c r="FW40" s="52"/>
      <c r="FX40" s="52"/>
    </row>
    <row r="41" spans="1:180" ht="15.6" customHeight="1">
      <c r="A41" s="71"/>
      <c r="B41" s="68" t="s">
        <v>173</v>
      </c>
      <c r="C41" s="69" t="s">
        <v>174</v>
      </c>
      <c r="D41" s="70"/>
      <c r="E41" s="72"/>
      <c r="F41" s="7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2"/>
      <c r="CY41" s="52"/>
      <c r="CZ41" s="52"/>
      <c r="DA41" s="52"/>
      <c r="DB41" s="52"/>
      <c r="DC41" s="52"/>
      <c r="DD41" s="52"/>
      <c r="DE41" s="52"/>
      <c r="DF41" s="52"/>
      <c r="DG41" s="52"/>
      <c r="DH41" s="52"/>
      <c r="DI41" s="52"/>
      <c r="DJ41" s="52"/>
      <c r="DK41" s="52"/>
      <c r="DL41" s="52"/>
      <c r="DM41" s="52"/>
      <c r="DN41" s="52"/>
      <c r="DO41" s="52"/>
      <c r="DP41" s="52"/>
      <c r="DQ41" s="52"/>
      <c r="DR41" s="52"/>
      <c r="DS41" s="52"/>
      <c r="DT41" s="52"/>
      <c r="DU41" s="52"/>
      <c r="DV41" s="52"/>
      <c r="DW41" s="52"/>
      <c r="DX41" s="52"/>
      <c r="DY41" s="52"/>
      <c r="DZ41" s="52"/>
      <c r="EA41" s="52"/>
      <c r="EB41" s="52"/>
      <c r="EC41" s="52"/>
      <c r="ED41" s="52"/>
      <c r="EE41" s="52"/>
      <c r="EF41" s="52"/>
      <c r="EG41" s="52"/>
      <c r="EH41" s="52"/>
      <c r="EI41" s="52"/>
      <c r="EJ41" s="52"/>
      <c r="EK41" s="52"/>
      <c r="EL41" s="52"/>
      <c r="EM41" s="52"/>
      <c r="EN41" s="52"/>
      <c r="EO41" s="52"/>
      <c r="EP41" s="52"/>
      <c r="EQ41" s="52"/>
      <c r="ER41" s="52"/>
      <c r="ES41" s="52"/>
      <c r="ET41" s="52"/>
      <c r="EU41" s="52"/>
      <c r="EV41" s="52"/>
      <c r="EW41" s="52"/>
      <c r="EX41" s="52"/>
      <c r="EY41" s="52"/>
      <c r="EZ41" s="52"/>
      <c r="FA41" s="52"/>
      <c r="FB41" s="52"/>
      <c r="FC41" s="52"/>
      <c r="FD41" s="52"/>
      <c r="FE41" s="52"/>
      <c r="FF41" s="52"/>
      <c r="FG41" s="52"/>
      <c r="FH41" s="52"/>
      <c r="FI41" s="52"/>
      <c r="FJ41" s="52"/>
      <c r="FK41" s="52"/>
      <c r="FL41" s="52"/>
      <c r="FM41" s="52"/>
      <c r="FN41" s="52"/>
      <c r="FO41" s="52"/>
      <c r="FP41" s="52"/>
      <c r="FQ41" s="52"/>
      <c r="FR41" s="52"/>
      <c r="FS41" s="52"/>
      <c r="FT41" s="52"/>
      <c r="FU41" s="52"/>
      <c r="FV41" s="52"/>
      <c r="FW41" s="52"/>
      <c r="FX41" s="52"/>
    </row>
    <row r="42" spans="1:180" ht="15.6" customHeight="1">
      <c r="A42" s="71"/>
      <c r="B42" s="68" t="s">
        <v>175</v>
      </c>
      <c r="C42" s="69" t="s">
        <v>176</v>
      </c>
      <c r="D42" s="70"/>
      <c r="E42" s="72"/>
      <c r="F42" s="7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2"/>
      <c r="CY42" s="52"/>
      <c r="CZ42" s="52"/>
      <c r="DA42" s="52"/>
      <c r="DB42" s="52"/>
      <c r="DC42" s="52"/>
      <c r="DD42" s="52"/>
      <c r="DE42" s="52"/>
      <c r="DF42" s="52"/>
      <c r="DG42" s="52"/>
      <c r="DH42" s="52"/>
      <c r="DI42" s="52"/>
      <c r="DJ42" s="52"/>
      <c r="DK42" s="52"/>
      <c r="DL42" s="52"/>
      <c r="DM42" s="52"/>
      <c r="DN42" s="52"/>
      <c r="DO42" s="52"/>
      <c r="DP42" s="52"/>
      <c r="DQ42" s="52"/>
      <c r="DR42" s="52"/>
      <c r="DS42" s="52"/>
      <c r="DT42" s="52"/>
      <c r="DU42" s="52"/>
      <c r="DV42" s="52"/>
      <c r="DW42" s="52"/>
      <c r="DX42" s="52"/>
      <c r="DY42" s="52"/>
      <c r="DZ42" s="52"/>
      <c r="EA42" s="52"/>
      <c r="EB42" s="52"/>
      <c r="EC42" s="52"/>
      <c r="ED42" s="52"/>
      <c r="EE42" s="52"/>
      <c r="EF42" s="52"/>
      <c r="EG42" s="52"/>
      <c r="EH42" s="52"/>
      <c r="EI42" s="52"/>
      <c r="EJ42" s="52"/>
      <c r="EK42" s="52"/>
      <c r="EL42" s="52"/>
      <c r="EM42" s="52"/>
      <c r="EN42" s="52"/>
      <c r="EO42" s="52"/>
      <c r="EP42" s="52"/>
      <c r="EQ42" s="52"/>
      <c r="ER42" s="52"/>
      <c r="ES42" s="52"/>
      <c r="ET42" s="52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P42" s="52"/>
      <c r="FQ42" s="52"/>
      <c r="FR42" s="52"/>
      <c r="FS42" s="52"/>
      <c r="FT42" s="52"/>
      <c r="FU42" s="52"/>
      <c r="FV42" s="52"/>
      <c r="FW42" s="52"/>
      <c r="FX42" s="52"/>
    </row>
    <row r="43" spans="1:180" ht="15.6" customHeight="1">
      <c r="A43" s="71"/>
      <c r="B43" s="68" t="s">
        <v>177</v>
      </c>
      <c r="C43" s="69" t="s">
        <v>178</v>
      </c>
      <c r="D43" s="70"/>
      <c r="E43" s="72"/>
      <c r="F43" s="7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2"/>
      <c r="CA43" s="52"/>
      <c r="CB43" s="52"/>
      <c r="CC43" s="52"/>
      <c r="CD43" s="52"/>
      <c r="CE43" s="52"/>
      <c r="CF43" s="52"/>
      <c r="CG43" s="52"/>
      <c r="CH43" s="52"/>
      <c r="CI43" s="52"/>
      <c r="CJ43" s="52"/>
      <c r="CK43" s="52"/>
      <c r="CL43" s="52"/>
      <c r="CM43" s="52"/>
      <c r="CN43" s="52"/>
      <c r="CO43" s="52"/>
      <c r="CP43" s="52"/>
      <c r="CQ43" s="52"/>
      <c r="CR43" s="52"/>
      <c r="CS43" s="52"/>
      <c r="CT43" s="52"/>
      <c r="CU43" s="52"/>
      <c r="CV43" s="52"/>
      <c r="CW43" s="52"/>
      <c r="CX43" s="52"/>
      <c r="CY43" s="52"/>
      <c r="CZ43" s="52"/>
      <c r="DA43" s="52"/>
      <c r="DB43" s="52"/>
      <c r="DC43" s="52"/>
      <c r="DD43" s="52"/>
      <c r="DE43" s="52"/>
      <c r="DF43" s="52"/>
      <c r="DG43" s="52"/>
      <c r="DH43" s="52"/>
      <c r="DI43" s="52"/>
      <c r="DJ43" s="52"/>
      <c r="DK43" s="52"/>
      <c r="DL43" s="52"/>
      <c r="DM43" s="52"/>
      <c r="DN43" s="52"/>
      <c r="DO43" s="52"/>
      <c r="DP43" s="52"/>
      <c r="DQ43" s="52"/>
      <c r="DR43" s="52"/>
      <c r="DS43" s="52"/>
      <c r="DT43" s="52"/>
      <c r="DU43" s="52"/>
      <c r="DV43" s="52"/>
      <c r="DW43" s="52"/>
      <c r="DX43" s="52"/>
      <c r="DY43" s="52"/>
      <c r="DZ43" s="52"/>
      <c r="EA43" s="52"/>
      <c r="EB43" s="52"/>
      <c r="EC43" s="52"/>
      <c r="ED43" s="52"/>
      <c r="EE43" s="52"/>
      <c r="EF43" s="52"/>
      <c r="EG43" s="52"/>
      <c r="EH43" s="52"/>
      <c r="EI43" s="52"/>
      <c r="EJ43" s="52"/>
      <c r="EK43" s="52"/>
      <c r="EL43" s="52"/>
      <c r="EM43" s="52"/>
      <c r="EN43" s="52"/>
      <c r="EO43" s="52"/>
      <c r="EP43" s="52"/>
      <c r="EQ43" s="52"/>
      <c r="ER43" s="52"/>
      <c r="ES43" s="52"/>
      <c r="ET43" s="52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P43" s="52"/>
      <c r="FQ43" s="52"/>
      <c r="FR43" s="52"/>
      <c r="FS43" s="52"/>
      <c r="FT43" s="52"/>
      <c r="FU43" s="52"/>
      <c r="FV43" s="52"/>
      <c r="FW43" s="52"/>
      <c r="FX43" s="52"/>
    </row>
    <row r="44" spans="1:180" ht="15.6" customHeight="1">
      <c r="A44" s="71"/>
      <c r="B44" s="68" t="s">
        <v>179</v>
      </c>
      <c r="C44" s="69" t="s">
        <v>180</v>
      </c>
      <c r="D44" s="70"/>
      <c r="E44" s="72"/>
      <c r="F44" s="7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  <c r="BB44" s="52"/>
      <c r="BC44" s="52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2"/>
      <c r="CA44" s="52"/>
      <c r="CB44" s="52"/>
      <c r="CC44" s="52"/>
      <c r="CD44" s="52"/>
      <c r="CE44" s="52"/>
      <c r="CF44" s="52"/>
      <c r="CG44" s="52"/>
      <c r="CH44" s="52"/>
      <c r="CI44" s="52"/>
      <c r="CJ44" s="52"/>
      <c r="CK44" s="52"/>
      <c r="CL44" s="52"/>
      <c r="CM44" s="52"/>
      <c r="CN44" s="52"/>
      <c r="CO44" s="52"/>
      <c r="CP44" s="52"/>
      <c r="CQ44" s="52"/>
      <c r="CR44" s="52"/>
      <c r="CS44" s="52"/>
      <c r="CT44" s="52"/>
      <c r="CU44" s="52"/>
      <c r="CV44" s="52"/>
      <c r="CW44" s="52"/>
      <c r="CX44" s="52"/>
      <c r="CY44" s="52"/>
      <c r="CZ44" s="52"/>
      <c r="DA44" s="52"/>
      <c r="DB44" s="52"/>
      <c r="DC44" s="52"/>
      <c r="DD44" s="52"/>
      <c r="DE44" s="52"/>
      <c r="DF44" s="52"/>
      <c r="DG44" s="52"/>
      <c r="DH44" s="52"/>
      <c r="DI44" s="52"/>
      <c r="DJ44" s="52"/>
      <c r="DK44" s="52"/>
      <c r="DL44" s="52"/>
      <c r="DM44" s="52"/>
      <c r="DN44" s="52"/>
      <c r="DO44" s="52"/>
      <c r="DP44" s="52"/>
      <c r="DQ44" s="52"/>
      <c r="DR44" s="52"/>
      <c r="DS44" s="52"/>
      <c r="DT44" s="52"/>
      <c r="DU44" s="52"/>
      <c r="DV44" s="52"/>
      <c r="DW44" s="52"/>
      <c r="DX44" s="52"/>
      <c r="DY44" s="52"/>
      <c r="DZ44" s="52"/>
      <c r="EA44" s="52"/>
      <c r="EB44" s="52"/>
      <c r="EC44" s="52"/>
      <c r="ED44" s="52"/>
      <c r="EE44" s="52"/>
      <c r="EF44" s="52"/>
      <c r="EG44" s="52"/>
      <c r="EH44" s="52"/>
      <c r="EI44" s="52"/>
      <c r="EJ44" s="52"/>
      <c r="EK44" s="52"/>
      <c r="EL44" s="52"/>
      <c r="EM44" s="52"/>
      <c r="EN44" s="52"/>
      <c r="EO44" s="52"/>
      <c r="EP44" s="52"/>
      <c r="EQ44" s="52"/>
      <c r="ER44" s="52"/>
      <c r="ES44" s="52"/>
      <c r="ET44" s="52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  <c r="FP44" s="52"/>
      <c r="FQ44" s="52"/>
      <c r="FR44" s="52"/>
      <c r="FS44" s="52"/>
      <c r="FT44" s="52"/>
      <c r="FU44" s="52"/>
      <c r="FV44" s="52"/>
      <c r="FW44" s="52"/>
      <c r="FX44" s="52"/>
    </row>
    <row r="45" spans="1:180" ht="15.6" customHeight="1">
      <c r="A45" s="71"/>
      <c r="B45" s="68" t="s">
        <v>181</v>
      </c>
      <c r="C45" s="69" t="s">
        <v>182</v>
      </c>
      <c r="D45" s="70"/>
      <c r="E45" s="72"/>
      <c r="F45" s="7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52"/>
      <c r="BR45" s="52"/>
      <c r="BS45" s="52"/>
      <c r="BT45" s="52"/>
      <c r="BU45" s="52"/>
      <c r="BV45" s="52"/>
      <c r="BW45" s="52"/>
      <c r="BX45" s="52"/>
      <c r="BY45" s="52"/>
      <c r="BZ45" s="52"/>
      <c r="CA45" s="52"/>
      <c r="CB45" s="52"/>
      <c r="CC45" s="52"/>
      <c r="CD45" s="52"/>
      <c r="CE45" s="52"/>
      <c r="CF45" s="52"/>
      <c r="CG45" s="52"/>
      <c r="CH45" s="52"/>
      <c r="CI45" s="52"/>
      <c r="CJ45" s="52"/>
      <c r="CK45" s="52"/>
      <c r="CL45" s="52"/>
      <c r="CM45" s="52"/>
      <c r="CN45" s="52"/>
      <c r="CO45" s="52"/>
      <c r="CP45" s="52"/>
      <c r="CQ45" s="52"/>
      <c r="CR45" s="52"/>
      <c r="CS45" s="52"/>
      <c r="CT45" s="52"/>
      <c r="CU45" s="52"/>
      <c r="CV45" s="52"/>
      <c r="CW45" s="52"/>
      <c r="CX45" s="52"/>
      <c r="CY45" s="52"/>
      <c r="CZ45" s="52"/>
      <c r="DA45" s="52"/>
      <c r="DB45" s="52"/>
      <c r="DC45" s="52"/>
      <c r="DD45" s="52"/>
      <c r="DE45" s="52"/>
      <c r="DF45" s="52"/>
      <c r="DG45" s="52"/>
      <c r="DH45" s="52"/>
      <c r="DI45" s="52"/>
      <c r="DJ45" s="52"/>
      <c r="DK45" s="52"/>
      <c r="DL45" s="52"/>
      <c r="DM45" s="52"/>
      <c r="DN45" s="52"/>
      <c r="DO45" s="52"/>
      <c r="DP45" s="52"/>
      <c r="DQ45" s="52"/>
      <c r="DR45" s="52"/>
      <c r="DS45" s="52"/>
      <c r="DT45" s="52"/>
      <c r="DU45" s="52"/>
      <c r="DV45" s="52"/>
      <c r="DW45" s="52"/>
      <c r="DX45" s="52"/>
      <c r="DY45" s="52"/>
      <c r="DZ45" s="52"/>
      <c r="EA45" s="52"/>
      <c r="EB45" s="52"/>
      <c r="EC45" s="52"/>
      <c r="ED45" s="52"/>
      <c r="EE45" s="52"/>
      <c r="EF45" s="52"/>
      <c r="EG45" s="52"/>
      <c r="EH45" s="52"/>
      <c r="EI45" s="52"/>
      <c r="EJ45" s="52"/>
      <c r="EK45" s="52"/>
      <c r="EL45" s="52"/>
      <c r="EM45" s="52"/>
      <c r="EN45" s="52"/>
      <c r="EO45" s="52"/>
      <c r="EP45" s="52"/>
      <c r="EQ45" s="52"/>
      <c r="ER45" s="52"/>
      <c r="ES45" s="52"/>
      <c r="ET45" s="52"/>
      <c r="EU45" s="52"/>
      <c r="EV45" s="52"/>
      <c r="EW45" s="52"/>
      <c r="EX45" s="52"/>
      <c r="EY45" s="52"/>
      <c r="EZ45" s="52"/>
      <c r="FA45" s="52"/>
      <c r="FB45" s="52"/>
      <c r="FC45" s="52"/>
      <c r="FD45" s="52"/>
      <c r="FE45" s="52"/>
      <c r="FF45" s="52"/>
      <c r="FG45" s="52"/>
      <c r="FH45" s="52"/>
      <c r="FI45" s="52"/>
      <c r="FJ45" s="52"/>
      <c r="FK45" s="52"/>
      <c r="FL45" s="52"/>
      <c r="FM45" s="52"/>
      <c r="FN45" s="52"/>
      <c r="FO45" s="52"/>
      <c r="FP45" s="52"/>
      <c r="FQ45" s="52"/>
      <c r="FR45" s="52"/>
      <c r="FS45" s="52"/>
      <c r="FT45" s="52"/>
      <c r="FU45" s="52"/>
      <c r="FV45" s="52"/>
      <c r="FW45" s="52"/>
      <c r="FX45" s="52"/>
    </row>
    <row r="46" spans="1:180" ht="15.6" customHeight="1">
      <c r="A46" s="71"/>
      <c r="B46" s="68" t="s">
        <v>183</v>
      </c>
      <c r="C46" s="69" t="s">
        <v>184</v>
      </c>
      <c r="D46" s="70"/>
      <c r="E46" s="72"/>
      <c r="F46" s="7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  <c r="BB46" s="52"/>
      <c r="BC46" s="52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52"/>
      <c r="BR46" s="52"/>
      <c r="BS46" s="52"/>
      <c r="BT46" s="52"/>
      <c r="BU46" s="52"/>
      <c r="BV46" s="52"/>
      <c r="BW46" s="52"/>
      <c r="BX46" s="52"/>
      <c r="BY46" s="52"/>
      <c r="BZ46" s="52"/>
      <c r="CA46" s="52"/>
      <c r="CB46" s="52"/>
      <c r="CC46" s="52"/>
      <c r="CD46" s="52"/>
      <c r="CE46" s="52"/>
      <c r="CF46" s="52"/>
      <c r="CG46" s="52"/>
      <c r="CH46" s="52"/>
      <c r="CI46" s="52"/>
      <c r="CJ46" s="52"/>
      <c r="CK46" s="52"/>
      <c r="CL46" s="52"/>
      <c r="CM46" s="52"/>
      <c r="CN46" s="52"/>
      <c r="CO46" s="52"/>
      <c r="CP46" s="52"/>
      <c r="CQ46" s="52"/>
      <c r="CR46" s="52"/>
      <c r="CS46" s="52"/>
      <c r="CT46" s="52"/>
      <c r="CU46" s="52"/>
      <c r="CV46" s="52"/>
      <c r="CW46" s="52"/>
      <c r="CX46" s="52"/>
      <c r="CY46" s="52"/>
      <c r="CZ46" s="52"/>
      <c r="DA46" s="52"/>
      <c r="DB46" s="52"/>
      <c r="DC46" s="52"/>
      <c r="DD46" s="52"/>
      <c r="DE46" s="52"/>
      <c r="DF46" s="52"/>
      <c r="DG46" s="52"/>
      <c r="DH46" s="52"/>
      <c r="DI46" s="52"/>
      <c r="DJ46" s="52"/>
      <c r="DK46" s="52"/>
      <c r="DL46" s="52"/>
      <c r="DM46" s="52"/>
      <c r="DN46" s="52"/>
      <c r="DO46" s="52"/>
      <c r="DP46" s="52"/>
      <c r="DQ46" s="52"/>
      <c r="DR46" s="52"/>
      <c r="DS46" s="52"/>
      <c r="DT46" s="52"/>
      <c r="DU46" s="52"/>
      <c r="DV46" s="52"/>
      <c r="DW46" s="52"/>
      <c r="DX46" s="52"/>
      <c r="DY46" s="52"/>
      <c r="DZ46" s="52"/>
      <c r="EA46" s="52"/>
      <c r="EB46" s="52"/>
      <c r="EC46" s="52"/>
      <c r="ED46" s="52"/>
      <c r="EE46" s="52"/>
      <c r="EF46" s="52"/>
      <c r="EG46" s="52"/>
      <c r="EH46" s="52"/>
      <c r="EI46" s="52"/>
      <c r="EJ46" s="52"/>
      <c r="EK46" s="52"/>
      <c r="EL46" s="52"/>
      <c r="EM46" s="52"/>
      <c r="EN46" s="52"/>
      <c r="EO46" s="52"/>
      <c r="EP46" s="52"/>
      <c r="EQ46" s="52"/>
      <c r="ER46" s="52"/>
      <c r="ES46" s="52"/>
      <c r="ET46" s="52"/>
      <c r="EU46" s="52"/>
      <c r="EV46" s="52"/>
      <c r="EW46" s="52"/>
      <c r="EX46" s="52"/>
      <c r="EY46" s="52"/>
      <c r="EZ46" s="52"/>
      <c r="FA46" s="52"/>
      <c r="FB46" s="52"/>
      <c r="FC46" s="52"/>
      <c r="FD46" s="52"/>
      <c r="FE46" s="52"/>
      <c r="FF46" s="52"/>
      <c r="FG46" s="52"/>
      <c r="FH46" s="52"/>
      <c r="FI46" s="52"/>
      <c r="FJ46" s="52"/>
      <c r="FK46" s="52"/>
      <c r="FL46" s="52"/>
      <c r="FM46" s="52"/>
      <c r="FN46" s="52"/>
      <c r="FO46" s="52"/>
      <c r="FP46" s="52"/>
      <c r="FQ46" s="52"/>
      <c r="FR46" s="52"/>
      <c r="FS46" s="52"/>
      <c r="FT46" s="52"/>
      <c r="FU46" s="52"/>
      <c r="FV46" s="52"/>
      <c r="FW46" s="52"/>
      <c r="FX46" s="52"/>
    </row>
    <row r="47" spans="1:180" ht="15.6" customHeight="1">
      <c r="A47" s="71"/>
      <c r="B47" s="68" t="s">
        <v>185</v>
      </c>
      <c r="C47" s="69" t="s">
        <v>186</v>
      </c>
      <c r="D47" s="67">
        <f>SUM(D48:D55)</f>
        <v>0</v>
      </c>
      <c r="E47" s="67">
        <f t="shared" ref="E47:F47" si="2">SUM(E48:E55)</f>
        <v>0</v>
      </c>
      <c r="F47" s="67">
        <f t="shared" si="2"/>
        <v>0</v>
      </c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  <c r="BB47" s="52"/>
      <c r="BC47" s="52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2"/>
      <c r="CA47" s="52"/>
      <c r="CB47" s="52"/>
      <c r="CC47" s="52"/>
      <c r="CD47" s="52"/>
      <c r="CE47" s="52"/>
      <c r="CF47" s="52"/>
      <c r="CG47" s="52"/>
      <c r="CH47" s="52"/>
      <c r="CI47" s="52"/>
      <c r="CJ47" s="52"/>
      <c r="CK47" s="52"/>
      <c r="CL47" s="52"/>
      <c r="CM47" s="52"/>
      <c r="CN47" s="52"/>
      <c r="CO47" s="52"/>
      <c r="CP47" s="52"/>
      <c r="CQ47" s="52"/>
      <c r="CR47" s="52"/>
      <c r="CS47" s="52"/>
      <c r="CT47" s="52"/>
      <c r="CU47" s="52"/>
      <c r="CV47" s="52"/>
      <c r="CW47" s="52"/>
      <c r="CX47" s="52"/>
      <c r="CY47" s="52"/>
      <c r="CZ47" s="52"/>
      <c r="DA47" s="52"/>
      <c r="DB47" s="52"/>
      <c r="DC47" s="52"/>
      <c r="DD47" s="52"/>
      <c r="DE47" s="52"/>
      <c r="DF47" s="52"/>
      <c r="DG47" s="52"/>
      <c r="DH47" s="52"/>
      <c r="DI47" s="52"/>
      <c r="DJ47" s="52"/>
      <c r="DK47" s="52"/>
      <c r="DL47" s="52"/>
      <c r="DM47" s="52"/>
      <c r="DN47" s="52"/>
      <c r="DO47" s="52"/>
      <c r="DP47" s="52"/>
      <c r="DQ47" s="52"/>
      <c r="DR47" s="52"/>
      <c r="DS47" s="52"/>
      <c r="DT47" s="52"/>
      <c r="DU47" s="52"/>
      <c r="DV47" s="52"/>
      <c r="DW47" s="52"/>
      <c r="DX47" s="52"/>
      <c r="DY47" s="52"/>
      <c r="DZ47" s="52"/>
      <c r="EA47" s="52"/>
      <c r="EB47" s="52"/>
      <c r="EC47" s="52"/>
      <c r="ED47" s="52"/>
      <c r="EE47" s="52"/>
      <c r="EF47" s="52"/>
      <c r="EG47" s="52"/>
      <c r="EH47" s="52"/>
      <c r="EI47" s="52"/>
      <c r="EJ47" s="52"/>
      <c r="EK47" s="52"/>
      <c r="EL47" s="52"/>
      <c r="EM47" s="52"/>
      <c r="EN47" s="52"/>
      <c r="EO47" s="52"/>
      <c r="EP47" s="52"/>
      <c r="EQ47" s="52"/>
      <c r="ER47" s="52"/>
      <c r="ES47" s="52"/>
      <c r="ET47" s="52"/>
      <c r="EU47" s="52"/>
      <c r="EV47" s="52"/>
      <c r="EW47" s="52"/>
      <c r="EX47" s="52"/>
      <c r="EY47" s="52"/>
      <c r="EZ47" s="52"/>
      <c r="FA47" s="52"/>
      <c r="FB47" s="52"/>
      <c r="FC47" s="52"/>
      <c r="FD47" s="52"/>
      <c r="FE47" s="52"/>
      <c r="FF47" s="52"/>
      <c r="FG47" s="52"/>
      <c r="FH47" s="52"/>
      <c r="FI47" s="52"/>
      <c r="FJ47" s="52"/>
      <c r="FK47" s="52"/>
      <c r="FL47" s="52"/>
      <c r="FM47" s="52"/>
      <c r="FN47" s="52"/>
      <c r="FO47" s="52"/>
      <c r="FP47" s="52"/>
      <c r="FQ47" s="52"/>
      <c r="FR47" s="52"/>
      <c r="FS47" s="52"/>
      <c r="FT47" s="52"/>
      <c r="FU47" s="52"/>
      <c r="FV47" s="52"/>
      <c r="FW47" s="52"/>
      <c r="FX47" s="52"/>
    </row>
    <row r="48" spans="1:180" ht="15.6" customHeight="1">
      <c r="A48" s="71"/>
      <c r="B48" s="68" t="s">
        <v>187</v>
      </c>
      <c r="C48" s="69" t="s">
        <v>188</v>
      </c>
      <c r="D48" s="70"/>
      <c r="E48" s="72"/>
      <c r="F48" s="7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2"/>
      <c r="CY48" s="52"/>
      <c r="CZ48" s="52"/>
      <c r="DA48" s="52"/>
      <c r="DB48" s="52"/>
      <c r="DC48" s="52"/>
      <c r="DD48" s="52"/>
      <c r="DE48" s="52"/>
      <c r="DF48" s="52"/>
      <c r="DG48" s="52"/>
      <c r="DH48" s="52"/>
      <c r="DI48" s="52"/>
      <c r="DJ48" s="52"/>
      <c r="DK48" s="52"/>
      <c r="DL48" s="52"/>
      <c r="DM48" s="52"/>
      <c r="DN48" s="52"/>
      <c r="DO48" s="52"/>
      <c r="DP48" s="52"/>
      <c r="DQ48" s="52"/>
      <c r="DR48" s="52"/>
      <c r="DS48" s="52"/>
      <c r="DT48" s="52"/>
      <c r="DU48" s="52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52"/>
      <c r="EG48" s="52"/>
      <c r="EH48" s="52"/>
      <c r="EI48" s="52"/>
      <c r="EJ48" s="52"/>
      <c r="EK48" s="52"/>
      <c r="EL48" s="52"/>
      <c r="EM48" s="52"/>
      <c r="EN48" s="52"/>
      <c r="EO48" s="52"/>
      <c r="EP48" s="52"/>
      <c r="EQ48" s="52"/>
      <c r="ER48" s="52"/>
      <c r="ES48" s="52"/>
      <c r="ET48" s="52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  <c r="FP48" s="52"/>
      <c r="FQ48" s="52"/>
      <c r="FR48" s="52"/>
      <c r="FS48" s="52"/>
      <c r="FT48" s="52"/>
      <c r="FU48" s="52"/>
      <c r="FV48" s="52"/>
      <c r="FW48" s="52"/>
      <c r="FX48" s="52"/>
    </row>
    <row r="49" spans="1:180" ht="15.6" customHeight="1">
      <c r="A49" s="71"/>
      <c r="B49" s="68" t="s">
        <v>189</v>
      </c>
      <c r="C49" s="69" t="s">
        <v>190</v>
      </c>
      <c r="D49" s="70"/>
      <c r="E49" s="72"/>
      <c r="F49" s="7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2"/>
      <c r="CY49" s="52"/>
      <c r="CZ49" s="52"/>
      <c r="DA49" s="52"/>
      <c r="DB49" s="52"/>
      <c r="DC49" s="52"/>
      <c r="DD49" s="52"/>
      <c r="DE49" s="52"/>
      <c r="DF49" s="52"/>
      <c r="DG49" s="52"/>
      <c r="DH49" s="52"/>
      <c r="DI49" s="52"/>
      <c r="DJ49" s="52"/>
      <c r="DK49" s="52"/>
      <c r="DL49" s="52"/>
      <c r="DM49" s="52"/>
      <c r="DN49" s="52"/>
      <c r="DO49" s="52"/>
      <c r="DP49" s="52"/>
      <c r="DQ49" s="52"/>
      <c r="DR49" s="52"/>
      <c r="DS49" s="52"/>
      <c r="DT49" s="52"/>
      <c r="DU49" s="52"/>
      <c r="DV49" s="52"/>
      <c r="DW49" s="52"/>
      <c r="DX49" s="52"/>
      <c r="DY49" s="52"/>
      <c r="DZ49" s="52"/>
      <c r="EA49" s="52"/>
      <c r="EB49" s="52"/>
      <c r="EC49" s="52"/>
      <c r="ED49" s="52"/>
      <c r="EE49" s="52"/>
      <c r="EF49" s="52"/>
      <c r="EG49" s="52"/>
      <c r="EH49" s="52"/>
      <c r="EI49" s="52"/>
      <c r="EJ49" s="52"/>
      <c r="EK49" s="52"/>
      <c r="EL49" s="52"/>
      <c r="EM49" s="52"/>
      <c r="EN49" s="52"/>
      <c r="EO49" s="52"/>
      <c r="EP49" s="52"/>
      <c r="EQ49" s="52"/>
      <c r="ER49" s="52"/>
      <c r="ES49" s="52"/>
      <c r="ET49" s="52"/>
      <c r="EU49" s="52"/>
      <c r="EV49" s="52"/>
      <c r="EW49" s="52"/>
      <c r="EX49" s="52"/>
      <c r="EY49" s="52"/>
      <c r="EZ49" s="52"/>
      <c r="FA49" s="52"/>
      <c r="FB49" s="52"/>
      <c r="FC49" s="52"/>
      <c r="FD49" s="52"/>
      <c r="FE49" s="52"/>
      <c r="FF49" s="52"/>
      <c r="FG49" s="52"/>
      <c r="FH49" s="52"/>
      <c r="FI49" s="52"/>
      <c r="FJ49" s="52"/>
      <c r="FK49" s="52"/>
      <c r="FL49" s="52"/>
      <c r="FM49" s="52"/>
      <c r="FN49" s="52"/>
      <c r="FO49" s="52"/>
      <c r="FP49" s="52"/>
      <c r="FQ49" s="52"/>
      <c r="FR49" s="52"/>
      <c r="FS49" s="52"/>
      <c r="FT49" s="52"/>
      <c r="FU49" s="52"/>
      <c r="FV49" s="52"/>
      <c r="FW49" s="52"/>
      <c r="FX49" s="52"/>
    </row>
    <row r="50" spans="1:180" ht="15.6" customHeight="1">
      <c r="A50" s="71"/>
      <c r="B50" s="68" t="s">
        <v>191</v>
      </c>
      <c r="C50" s="69" t="s">
        <v>192</v>
      </c>
      <c r="D50" s="70"/>
      <c r="E50" s="72"/>
      <c r="F50" s="7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2"/>
      <c r="CY50" s="52"/>
      <c r="CZ50" s="52"/>
      <c r="DA50" s="52"/>
      <c r="DB50" s="52"/>
      <c r="DC50" s="52"/>
      <c r="DD50" s="52"/>
      <c r="DE50" s="52"/>
      <c r="DF50" s="52"/>
      <c r="DG50" s="52"/>
      <c r="DH50" s="52"/>
      <c r="DI50" s="52"/>
      <c r="DJ50" s="52"/>
      <c r="DK50" s="52"/>
      <c r="DL50" s="52"/>
      <c r="DM50" s="52"/>
      <c r="DN50" s="52"/>
      <c r="DO50" s="52"/>
      <c r="DP50" s="52"/>
      <c r="DQ50" s="52"/>
      <c r="DR50" s="52"/>
      <c r="DS50" s="52"/>
      <c r="DT50" s="52"/>
      <c r="DU50" s="52"/>
      <c r="DV50" s="52"/>
      <c r="DW50" s="52"/>
      <c r="DX50" s="52"/>
      <c r="DY50" s="52"/>
      <c r="DZ50" s="52"/>
      <c r="EA50" s="52"/>
      <c r="EB50" s="52"/>
      <c r="EC50" s="52"/>
      <c r="ED50" s="52"/>
      <c r="EE50" s="52"/>
      <c r="EF50" s="52"/>
      <c r="EG50" s="52"/>
      <c r="EH50" s="52"/>
      <c r="EI50" s="52"/>
      <c r="EJ50" s="52"/>
      <c r="EK50" s="52"/>
      <c r="EL50" s="52"/>
      <c r="EM50" s="52"/>
      <c r="EN50" s="52"/>
      <c r="EO50" s="52"/>
      <c r="EP50" s="52"/>
      <c r="EQ50" s="52"/>
      <c r="ER50" s="52"/>
      <c r="ES50" s="52"/>
      <c r="ET50" s="52"/>
      <c r="EU50" s="52"/>
      <c r="EV50" s="52"/>
      <c r="EW50" s="52"/>
      <c r="EX50" s="52"/>
      <c r="EY50" s="52"/>
      <c r="EZ50" s="52"/>
      <c r="FA50" s="52"/>
      <c r="FB50" s="52"/>
      <c r="FC50" s="52"/>
      <c r="FD50" s="52"/>
      <c r="FE50" s="52"/>
      <c r="FF50" s="52"/>
      <c r="FG50" s="52"/>
      <c r="FH50" s="52"/>
      <c r="FI50" s="52"/>
      <c r="FJ50" s="52"/>
      <c r="FK50" s="52"/>
      <c r="FL50" s="52"/>
      <c r="FM50" s="52"/>
      <c r="FN50" s="52"/>
      <c r="FO50" s="52"/>
      <c r="FP50" s="52"/>
      <c r="FQ50" s="52"/>
      <c r="FR50" s="52"/>
      <c r="FS50" s="52"/>
      <c r="FT50" s="52"/>
      <c r="FU50" s="52"/>
      <c r="FV50" s="52"/>
      <c r="FW50" s="52"/>
      <c r="FX50" s="52"/>
    </row>
    <row r="51" spans="1:180" ht="15.6" customHeight="1">
      <c r="A51" s="71"/>
      <c r="B51" s="68" t="s">
        <v>193</v>
      </c>
      <c r="C51" s="69" t="s">
        <v>194</v>
      </c>
      <c r="D51" s="70"/>
      <c r="E51" s="72"/>
      <c r="F51" s="7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2"/>
      <c r="AC51" s="52"/>
      <c r="AD51" s="52"/>
      <c r="AE51" s="52"/>
      <c r="AF51" s="52"/>
      <c r="AG51" s="52"/>
      <c r="AH51" s="52"/>
      <c r="AI51" s="52"/>
      <c r="AJ51" s="52"/>
      <c r="AK51" s="52"/>
      <c r="AL51" s="52"/>
      <c r="AM51" s="52"/>
      <c r="AN51" s="52"/>
      <c r="AO51" s="52"/>
      <c r="AP51" s="52"/>
      <c r="AQ51" s="52"/>
      <c r="AR51" s="52"/>
      <c r="AS51" s="52"/>
      <c r="AT51" s="52"/>
      <c r="AU51" s="52"/>
      <c r="AV51" s="52"/>
      <c r="AW51" s="52"/>
      <c r="AX51" s="52"/>
      <c r="AY51" s="52"/>
      <c r="AZ51" s="52"/>
      <c r="BA51" s="52"/>
      <c r="BB51" s="52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2"/>
      <c r="CA51" s="52"/>
      <c r="CB51" s="52"/>
      <c r="CC51" s="52"/>
      <c r="CD51" s="52"/>
      <c r="CE51" s="52"/>
      <c r="CF51" s="52"/>
      <c r="CG51" s="52"/>
      <c r="CH51" s="52"/>
      <c r="CI51" s="52"/>
      <c r="CJ51" s="52"/>
      <c r="CK51" s="52"/>
      <c r="CL51" s="52"/>
      <c r="CM51" s="52"/>
      <c r="CN51" s="52"/>
      <c r="CO51" s="52"/>
      <c r="CP51" s="52"/>
      <c r="CQ51" s="52"/>
      <c r="CR51" s="52"/>
      <c r="CS51" s="52"/>
      <c r="CT51" s="52"/>
      <c r="CU51" s="52"/>
      <c r="CV51" s="52"/>
      <c r="CW51" s="52"/>
      <c r="CX51" s="52"/>
      <c r="CY51" s="52"/>
      <c r="CZ51" s="52"/>
      <c r="DA51" s="52"/>
      <c r="DB51" s="52"/>
      <c r="DC51" s="52"/>
      <c r="DD51" s="52"/>
      <c r="DE51" s="52"/>
      <c r="DF51" s="52"/>
      <c r="DG51" s="52"/>
      <c r="DH51" s="52"/>
      <c r="DI51" s="52"/>
      <c r="DJ51" s="52"/>
      <c r="DK51" s="52"/>
      <c r="DL51" s="52"/>
      <c r="DM51" s="52"/>
      <c r="DN51" s="52"/>
      <c r="DO51" s="52"/>
      <c r="DP51" s="52"/>
      <c r="DQ51" s="52"/>
      <c r="DR51" s="52"/>
      <c r="DS51" s="52"/>
      <c r="DT51" s="52"/>
      <c r="DU51" s="52"/>
      <c r="DV51" s="52"/>
      <c r="DW51" s="52"/>
      <c r="DX51" s="52"/>
      <c r="DY51" s="52"/>
      <c r="DZ51" s="52"/>
      <c r="EA51" s="52"/>
      <c r="EB51" s="52"/>
      <c r="EC51" s="52"/>
      <c r="ED51" s="52"/>
      <c r="EE51" s="52"/>
      <c r="EF51" s="52"/>
      <c r="EG51" s="52"/>
      <c r="EH51" s="52"/>
      <c r="EI51" s="52"/>
      <c r="EJ51" s="52"/>
      <c r="EK51" s="52"/>
      <c r="EL51" s="52"/>
      <c r="EM51" s="52"/>
      <c r="EN51" s="52"/>
      <c r="EO51" s="52"/>
      <c r="EP51" s="52"/>
      <c r="EQ51" s="52"/>
      <c r="ER51" s="52"/>
      <c r="ES51" s="52"/>
      <c r="ET51" s="52"/>
      <c r="EU51" s="52"/>
      <c r="EV51" s="52"/>
      <c r="EW51" s="52"/>
      <c r="EX51" s="52"/>
      <c r="EY51" s="52"/>
      <c r="EZ51" s="52"/>
      <c r="FA51" s="52"/>
      <c r="FB51" s="52"/>
      <c r="FC51" s="52"/>
      <c r="FD51" s="52"/>
      <c r="FE51" s="52"/>
      <c r="FF51" s="52"/>
      <c r="FG51" s="52"/>
      <c r="FH51" s="52"/>
      <c r="FI51" s="52"/>
      <c r="FJ51" s="52"/>
      <c r="FK51" s="52"/>
      <c r="FL51" s="52"/>
      <c r="FM51" s="52"/>
      <c r="FN51" s="52"/>
      <c r="FO51" s="52"/>
      <c r="FP51" s="52"/>
      <c r="FQ51" s="52"/>
      <c r="FR51" s="52"/>
      <c r="FS51" s="52"/>
      <c r="FT51" s="52"/>
      <c r="FU51" s="52"/>
      <c r="FV51" s="52"/>
      <c r="FW51" s="52"/>
      <c r="FX51" s="52"/>
    </row>
    <row r="52" spans="1:180" ht="15.6" customHeight="1">
      <c r="A52" s="71"/>
      <c r="B52" s="73" t="s">
        <v>195</v>
      </c>
      <c r="C52" s="64" t="s">
        <v>196</v>
      </c>
      <c r="D52" s="74"/>
      <c r="E52" s="75"/>
      <c r="F52" s="76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2"/>
      <c r="AJ52" s="52"/>
      <c r="AK52" s="52"/>
      <c r="AL52" s="52"/>
      <c r="AM52" s="52"/>
      <c r="AN52" s="52"/>
      <c r="AO52" s="52"/>
      <c r="AP52" s="52"/>
      <c r="AQ52" s="52"/>
      <c r="AR52" s="52"/>
      <c r="AS52" s="52"/>
      <c r="AT52" s="52"/>
      <c r="AU52" s="52"/>
      <c r="AV52" s="52"/>
      <c r="AW52" s="52"/>
      <c r="AX52" s="52"/>
      <c r="AY52" s="52"/>
      <c r="AZ52" s="52"/>
      <c r="BA52" s="52"/>
      <c r="BB52" s="52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2"/>
      <c r="CA52" s="52"/>
      <c r="CB52" s="52"/>
      <c r="CC52" s="52"/>
      <c r="CD52" s="52"/>
      <c r="CE52" s="52"/>
      <c r="CF52" s="52"/>
      <c r="CG52" s="52"/>
      <c r="CH52" s="52"/>
      <c r="CI52" s="52"/>
      <c r="CJ52" s="52"/>
      <c r="CK52" s="52"/>
      <c r="CL52" s="52"/>
      <c r="CM52" s="52"/>
      <c r="CN52" s="52"/>
      <c r="CO52" s="52"/>
      <c r="CP52" s="52"/>
      <c r="CQ52" s="52"/>
      <c r="CR52" s="52"/>
      <c r="CS52" s="52"/>
      <c r="CT52" s="52"/>
      <c r="CU52" s="52"/>
      <c r="CV52" s="52"/>
      <c r="CW52" s="52"/>
      <c r="CX52" s="52"/>
      <c r="CY52" s="52"/>
      <c r="CZ52" s="52"/>
      <c r="DA52" s="52"/>
      <c r="DB52" s="52"/>
      <c r="DC52" s="52"/>
      <c r="DD52" s="52"/>
      <c r="DE52" s="52"/>
      <c r="DF52" s="52"/>
      <c r="DG52" s="52"/>
      <c r="DH52" s="52"/>
      <c r="DI52" s="52"/>
      <c r="DJ52" s="52"/>
      <c r="DK52" s="52"/>
      <c r="DL52" s="52"/>
      <c r="DM52" s="52"/>
      <c r="DN52" s="52"/>
      <c r="DO52" s="52"/>
      <c r="DP52" s="52"/>
      <c r="DQ52" s="52"/>
      <c r="DR52" s="52"/>
      <c r="DS52" s="52"/>
      <c r="DT52" s="52"/>
      <c r="DU52" s="52"/>
      <c r="DV52" s="52"/>
      <c r="DW52" s="52"/>
      <c r="DX52" s="52"/>
      <c r="DY52" s="52"/>
      <c r="DZ52" s="52"/>
      <c r="EA52" s="52"/>
      <c r="EB52" s="52"/>
      <c r="EC52" s="52"/>
      <c r="ED52" s="52"/>
      <c r="EE52" s="52"/>
      <c r="EF52" s="52"/>
      <c r="EG52" s="52"/>
      <c r="EH52" s="52"/>
      <c r="EI52" s="52"/>
      <c r="EJ52" s="52"/>
      <c r="EK52" s="52"/>
      <c r="EL52" s="52"/>
      <c r="EM52" s="52"/>
      <c r="EN52" s="52"/>
      <c r="EO52" s="52"/>
      <c r="EP52" s="52"/>
      <c r="EQ52" s="52"/>
      <c r="ER52" s="52"/>
      <c r="ES52" s="52"/>
      <c r="ET52" s="52"/>
      <c r="EU52" s="52"/>
      <c r="EV52" s="52"/>
      <c r="EW52" s="52"/>
      <c r="EX52" s="52"/>
      <c r="EY52" s="52"/>
      <c r="EZ52" s="52"/>
      <c r="FA52" s="52"/>
      <c r="FB52" s="52"/>
      <c r="FC52" s="52"/>
      <c r="FD52" s="52"/>
      <c r="FE52" s="52"/>
      <c r="FF52" s="52"/>
      <c r="FG52" s="52"/>
      <c r="FH52" s="52"/>
      <c r="FI52" s="52"/>
      <c r="FJ52" s="52"/>
      <c r="FK52" s="52"/>
      <c r="FL52" s="52"/>
      <c r="FM52" s="52"/>
      <c r="FN52" s="52"/>
      <c r="FO52" s="52"/>
      <c r="FP52" s="52"/>
      <c r="FQ52" s="52"/>
      <c r="FR52" s="52"/>
      <c r="FS52" s="52"/>
      <c r="FT52" s="52"/>
      <c r="FU52" s="52"/>
      <c r="FV52" s="52"/>
      <c r="FW52" s="52"/>
      <c r="FX52" s="52"/>
    </row>
    <row r="53" spans="1:180" ht="15.6" customHeight="1">
      <c r="A53" s="71"/>
      <c r="B53" s="73" t="s">
        <v>197</v>
      </c>
      <c r="C53" s="64" t="s">
        <v>198</v>
      </c>
      <c r="D53" s="74"/>
      <c r="E53" s="75"/>
      <c r="F53" s="76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2"/>
      <c r="AN53" s="52"/>
      <c r="AO53" s="52"/>
      <c r="AP53" s="52"/>
      <c r="AQ53" s="52"/>
      <c r="AR53" s="52"/>
      <c r="AS53" s="52"/>
      <c r="AT53" s="52"/>
      <c r="AU53" s="52"/>
      <c r="AV53" s="52"/>
      <c r="AW53" s="52"/>
      <c r="AX53" s="52"/>
      <c r="AY53" s="52"/>
      <c r="AZ53" s="52"/>
      <c r="BA53" s="52"/>
      <c r="BB53" s="52"/>
      <c r="BC53" s="52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2"/>
      <c r="CA53" s="52"/>
      <c r="CB53" s="52"/>
      <c r="CC53" s="52"/>
      <c r="CD53" s="52"/>
      <c r="CE53" s="52"/>
      <c r="CF53" s="52"/>
      <c r="CG53" s="52"/>
      <c r="CH53" s="52"/>
      <c r="CI53" s="52"/>
      <c r="CJ53" s="52"/>
      <c r="CK53" s="52"/>
      <c r="CL53" s="52"/>
      <c r="CM53" s="52"/>
      <c r="CN53" s="52"/>
      <c r="CO53" s="52"/>
      <c r="CP53" s="52"/>
      <c r="CQ53" s="52"/>
      <c r="CR53" s="52"/>
      <c r="CS53" s="52"/>
      <c r="CT53" s="52"/>
      <c r="CU53" s="52"/>
      <c r="CV53" s="52"/>
      <c r="CW53" s="52"/>
      <c r="CX53" s="52"/>
      <c r="CY53" s="52"/>
      <c r="CZ53" s="52"/>
      <c r="DA53" s="52"/>
      <c r="DB53" s="52"/>
      <c r="DC53" s="52"/>
      <c r="DD53" s="52"/>
      <c r="DE53" s="52"/>
      <c r="DF53" s="52"/>
      <c r="DG53" s="52"/>
      <c r="DH53" s="52"/>
      <c r="DI53" s="52"/>
      <c r="DJ53" s="52"/>
      <c r="DK53" s="52"/>
      <c r="DL53" s="52"/>
      <c r="DM53" s="52"/>
      <c r="DN53" s="52"/>
      <c r="DO53" s="52"/>
      <c r="DP53" s="52"/>
      <c r="DQ53" s="52"/>
      <c r="DR53" s="52"/>
      <c r="DS53" s="52"/>
      <c r="DT53" s="52"/>
      <c r="DU53" s="52"/>
      <c r="DV53" s="52"/>
      <c r="DW53" s="52"/>
      <c r="DX53" s="52"/>
      <c r="DY53" s="52"/>
      <c r="DZ53" s="52"/>
      <c r="EA53" s="52"/>
      <c r="EB53" s="52"/>
      <c r="EC53" s="52"/>
      <c r="ED53" s="52"/>
      <c r="EE53" s="52"/>
      <c r="EF53" s="52"/>
      <c r="EG53" s="52"/>
      <c r="EH53" s="52"/>
      <c r="EI53" s="52"/>
      <c r="EJ53" s="52"/>
      <c r="EK53" s="52"/>
      <c r="EL53" s="52"/>
      <c r="EM53" s="52"/>
      <c r="EN53" s="52"/>
      <c r="EO53" s="52"/>
      <c r="EP53" s="52"/>
      <c r="EQ53" s="52"/>
      <c r="ER53" s="52"/>
      <c r="ES53" s="52"/>
      <c r="ET53" s="52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/>
      <c r="FI53" s="52"/>
      <c r="FJ53" s="52"/>
      <c r="FK53" s="52"/>
      <c r="FL53" s="52"/>
      <c r="FM53" s="52"/>
      <c r="FN53" s="52"/>
      <c r="FO53" s="52"/>
      <c r="FP53" s="52"/>
      <c r="FQ53" s="52"/>
      <c r="FR53" s="52"/>
      <c r="FS53" s="52"/>
      <c r="FT53" s="52"/>
      <c r="FU53" s="52"/>
      <c r="FV53" s="52"/>
      <c r="FW53" s="52"/>
      <c r="FX53" s="52"/>
    </row>
    <row r="54" spans="1:180" ht="15.6" customHeight="1">
      <c r="A54" s="71"/>
      <c r="B54" s="73" t="s">
        <v>199</v>
      </c>
      <c r="C54" s="64" t="s">
        <v>200</v>
      </c>
      <c r="D54" s="74"/>
      <c r="E54" s="75"/>
      <c r="F54" s="76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  <c r="AZ54" s="52"/>
      <c r="BA54" s="52"/>
      <c r="BB54" s="52"/>
      <c r="BC54" s="52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2"/>
      <c r="CA54" s="52"/>
      <c r="CB54" s="52"/>
      <c r="CC54" s="52"/>
      <c r="CD54" s="52"/>
      <c r="CE54" s="52"/>
      <c r="CF54" s="52"/>
      <c r="CG54" s="52"/>
      <c r="CH54" s="52"/>
      <c r="CI54" s="52"/>
      <c r="CJ54" s="52"/>
      <c r="CK54" s="52"/>
      <c r="CL54" s="52"/>
      <c r="CM54" s="52"/>
      <c r="CN54" s="52"/>
      <c r="CO54" s="52"/>
      <c r="CP54" s="52"/>
      <c r="CQ54" s="52"/>
      <c r="CR54" s="52"/>
      <c r="CS54" s="52"/>
      <c r="CT54" s="52"/>
      <c r="CU54" s="52"/>
      <c r="CV54" s="52"/>
      <c r="CW54" s="52"/>
      <c r="CX54" s="52"/>
      <c r="CY54" s="52"/>
      <c r="CZ54" s="52"/>
      <c r="DA54" s="52"/>
      <c r="DB54" s="52"/>
      <c r="DC54" s="52"/>
      <c r="DD54" s="52"/>
      <c r="DE54" s="52"/>
      <c r="DF54" s="52"/>
      <c r="DG54" s="52"/>
      <c r="DH54" s="52"/>
      <c r="DI54" s="52"/>
      <c r="DJ54" s="52"/>
      <c r="DK54" s="52"/>
      <c r="DL54" s="52"/>
      <c r="DM54" s="52"/>
      <c r="DN54" s="52"/>
      <c r="DO54" s="52"/>
      <c r="DP54" s="52"/>
      <c r="DQ54" s="52"/>
      <c r="DR54" s="52"/>
      <c r="DS54" s="52"/>
      <c r="DT54" s="52"/>
      <c r="DU54" s="52"/>
      <c r="DV54" s="52"/>
      <c r="DW54" s="52"/>
      <c r="DX54" s="52"/>
      <c r="DY54" s="52"/>
      <c r="DZ54" s="52"/>
      <c r="EA54" s="52"/>
      <c r="EB54" s="52"/>
      <c r="EC54" s="52"/>
      <c r="ED54" s="52"/>
      <c r="EE54" s="52"/>
      <c r="EF54" s="52"/>
      <c r="EG54" s="52"/>
      <c r="EH54" s="52"/>
      <c r="EI54" s="52"/>
      <c r="EJ54" s="52"/>
      <c r="EK54" s="52"/>
      <c r="EL54" s="52"/>
      <c r="EM54" s="52"/>
      <c r="EN54" s="52"/>
      <c r="EO54" s="52"/>
      <c r="EP54" s="52"/>
      <c r="EQ54" s="52"/>
      <c r="ER54" s="52"/>
      <c r="ES54" s="52"/>
      <c r="ET54" s="52"/>
      <c r="EU54" s="52"/>
      <c r="EV54" s="52"/>
      <c r="EW54" s="52"/>
      <c r="EX54" s="52"/>
      <c r="EY54" s="52"/>
      <c r="EZ54" s="52"/>
      <c r="FA54" s="52"/>
      <c r="FB54" s="52"/>
      <c r="FC54" s="52"/>
      <c r="FD54" s="52"/>
      <c r="FE54" s="52"/>
      <c r="FF54" s="52"/>
      <c r="FG54" s="52"/>
      <c r="FH54" s="52"/>
      <c r="FI54" s="52"/>
      <c r="FJ54" s="52"/>
      <c r="FK54" s="52"/>
      <c r="FL54" s="52"/>
      <c r="FM54" s="52"/>
      <c r="FN54" s="52"/>
      <c r="FO54" s="52"/>
      <c r="FP54" s="52"/>
      <c r="FQ54" s="52"/>
      <c r="FR54" s="52"/>
      <c r="FS54" s="52"/>
      <c r="FT54" s="52"/>
      <c r="FU54" s="52"/>
      <c r="FV54" s="52"/>
      <c r="FW54" s="52"/>
      <c r="FX54" s="52"/>
    </row>
    <row r="55" spans="1:180" ht="15.6" customHeight="1">
      <c r="A55" s="71"/>
      <c r="B55" s="73" t="s">
        <v>201</v>
      </c>
      <c r="C55" s="64" t="s">
        <v>202</v>
      </c>
      <c r="D55" s="74"/>
      <c r="E55" s="75"/>
      <c r="F55" s="76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/>
      <c r="AZ55" s="52"/>
      <c r="BA55" s="52"/>
      <c r="BB55" s="52"/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2"/>
      <c r="CA55" s="52"/>
      <c r="CB55" s="52"/>
      <c r="CC55" s="52"/>
      <c r="CD55" s="52"/>
      <c r="CE55" s="52"/>
      <c r="CF55" s="52"/>
      <c r="CG55" s="52"/>
      <c r="CH55" s="52"/>
      <c r="CI55" s="52"/>
      <c r="CJ55" s="52"/>
      <c r="CK55" s="52"/>
      <c r="CL55" s="52"/>
      <c r="CM55" s="52"/>
      <c r="CN55" s="52"/>
      <c r="CO55" s="52"/>
      <c r="CP55" s="52"/>
      <c r="CQ55" s="52"/>
      <c r="CR55" s="52"/>
      <c r="CS55" s="52"/>
      <c r="CT55" s="52"/>
      <c r="CU55" s="52"/>
      <c r="CV55" s="52"/>
      <c r="CW55" s="52"/>
      <c r="CX55" s="52"/>
      <c r="CY55" s="52"/>
      <c r="CZ55" s="52"/>
      <c r="DA55" s="52"/>
      <c r="DB55" s="52"/>
      <c r="DC55" s="52"/>
      <c r="DD55" s="52"/>
      <c r="DE55" s="52"/>
      <c r="DF55" s="52"/>
      <c r="DG55" s="52"/>
      <c r="DH55" s="52"/>
      <c r="DI55" s="52"/>
      <c r="DJ55" s="52"/>
      <c r="DK55" s="52"/>
      <c r="DL55" s="52"/>
      <c r="DM55" s="52"/>
      <c r="DN55" s="52"/>
      <c r="DO55" s="52"/>
      <c r="DP55" s="52"/>
      <c r="DQ55" s="52"/>
      <c r="DR55" s="52"/>
      <c r="DS55" s="52"/>
      <c r="DT55" s="52"/>
      <c r="DU55" s="52"/>
      <c r="DV55" s="52"/>
      <c r="DW55" s="52"/>
      <c r="DX55" s="52"/>
      <c r="DY55" s="52"/>
      <c r="DZ55" s="52"/>
      <c r="EA55" s="52"/>
      <c r="EB55" s="52"/>
      <c r="EC55" s="52"/>
      <c r="ED55" s="52"/>
      <c r="EE55" s="52"/>
      <c r="EF55" s="52"/>
      <c r="EG55" s="52"/>
      <c r="EH55" s="52"/>
      <c r="EI55" s="52"/>
      <c r="EJ55" s="52"/>
      <c r="EK55" s="52"/>
      <c r="EL55" s="52"/>
      <c r="EM55" s="52"/>
      <c r="EN55" s="52"/>
      <c r="EO55" s="52"/>
      <c r="EP55" s="52"/>
      <c r="EQ55" s="52"/>
      <c r="ER55" s="52"/>
      <c r="ES55" s="52"/>
      <c r="ET55" s="52"/>
      <c r="EU55" s="52"/>
      <c r="EV55" s="52"/>
      <c r="EW55" s="52"/>
      <c r="EX55" s="52"/>
      <c r="EY55" s="52"/>
      <c r="EZ55" s="52"/>
      <c r="FA55" s="52"/>
      <c r="FB55" s="52"/>
      <c r="FC55" s="52"/>
      <c r="FD55" s="52"/>
      <c r="FE55" s="52"/>
      <c r="FF55" s="52"/>
      <c r="FG55" s="52"/>
      <c r="FH55" s="52"/>
      <c r="FI55" s="52"/>
      <c r="FJ55" s="52"/>
      <c r="FK55" s="52"/>
      <c r="FL55" s="52"/>
      <c r="FM55" s="52"/>
      <c r="FN55" s="52"/>
      <c r="FO55" s="52"/>
      <c r="FP55" s="52"/>
      <c r="FQ55" s="52"/>
      <c r="FR55" s="52"/>
      <c r="FS55" s="52"/>
      <c r="FT55" s="52"/>
      <c r="FU55" s="52"/>
      <c r="FV55" s="52"/>
      <c r="FW55" s="52"/>
      <c r="FX55" s="52"/>
    </row>
    <row r="56" spans="1:180" ht="15.6" customHeight="1">
      <c r="A56" s="71"/>
      <c r="B56" s="73" t="s">
        <v>203</v>
      </c>
      <c r="C56" s="64" t="s">
        <v>204</v>
      </c>
      <c r="D56" s="77">
        <f>D57+D58</f>
        <v>0</v>
      </c>
      <c r="E56" s="77">
        <f t="shared" ref="E56:F56" si="3">E57+E58</f>
        <v>0</v>
      </c>
      <c r="F56" s="77">
        <f t="shared" si="3"/>
        <v>0</v>
      </c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52"/>
      <c r="AV56" s="52"/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2"/>
      <c r="CD56" s="52"/>
      <c r="CE56" s="52"/>
      <c r="CF56" s="52"/>
      <c r="CG56" s="52"/>
      <c r="CH56" s="52"/>
      <c r="CI56" s="52"/>
      <c r="CJ56" s="52"/>
      <c r="CK56" s="52"/>
      <c r="CL56" s="52"/>
      <c r="CM56" s="52"/>
      <c r="CN56" s="52"/>
      <c r="CO56" s="52"/>
      <c r="CP56" s="52"/>
      <c r="CQ56" s="52"/>
      <c r="CR56" s="52"/>
      <c r="CS56" s="52"/>
      <c r="CT56" s="52"/>
      <c r="CU56" s="52"/>
      <c r="CV56" s="52"/>
      <c r="CW56" s="52"/>
      <c r="CX56" s="52"/>
      <c r="CY56" s="52"/>
      <c r="CZ56" s="52"/>
      <c r="DA56" s="52"/>
      <c r="DB56" s="52"/>
      <c r="DC56" s="52"/>
      <c r="DD56" s="52"/>
      <c r="DE56" s="52"/>
      <c r="DF56" s="52"/>
      <c r="DG56" s="52"/>
      <c r="DH56" s="52"/>
      <c r="DI56" s="52"/>
      <c r="DJ56" s="52"/>
      <c r="DK56" s="52"/>
      <c r="DL56" s="52"/>
      <c r="DM56" s="52"/>
      <c r="DN56" s="52"/>
      <c r="DO56" s="52"/>
      <c r="DP56" s="52"/>
      <c r="DQ56" s="52"/>
      <c r="DR56" s="52"/>
      <c r="DS56" s="52"/>
      <c r="DT56" s="52"/>
      <c r="DU56" s="52"/>
      <c r="DV56" s="52"/>
      <c r="DW56" s="52"/>
      <c r="DX56" s="52"/>
      <c r="DY56" s="52"/>
      <c r="DZ56" s="52"/>
      <c r="EA56" s="52"/>
      <c r="EB56" s="52"/>
      <c r="EC56" s="52"/>
      <c r="ED56" s="52"/>
      <c r="EE56" s="52"/>
      <c r="EF56" s="52"/>
      <c r="EG56" s="52"/>
      <c r="EH56" s="52"/>
      <c r="EI56" s="52"/>
      <c r="EJ56" s="52"/>
      <c r="EK56" s="52"/>
      <c r="EL56" s="52"/>
      <c r="EM56" s="52"/>
      <c r="EN56" s="52"/>
      <c r="EO56" s="52"/>
      <c r="EP56" s="52"/>
      <c r="EQ56" s="52"/>
      <c r="ER56" s="52"/>
      <c r="ES56" s="52"/>
      <c r="ET56" s="52"/>
      <c r="EU56" s="52"/>
      <c r="EV56" s="52"/>
      <c r="EW56" s="52"/>
      <c r="EX56" s="52"/>
      <c r="EY56" s="52"/>
      <c r="EZ56" s="52"/>
      <c r="FA56" s="52"/>
      <c r="FB56" s="52"/>
      <c r="FC56" s="52"/>
      <c r="FD56" s="52"/>
      <c r="FE56" s="52"/>
      <c r="FF56" s="52"/>
      <c r="FG56" s="52"/>
      <c r="FH56" s="52"/>
      <c r="FI56" s="52"/>
      <c r="FJ56" s="52"/>
      <c r="FK56" s="52"/>
      <c r="FL56" s="52"/>
      <c r="FM56" s="52"/>
      <c r="FN56" s="52"/>
      <c r="FO56" s="52"/>
      <c r="FP56" s="52"/>
      <c r="FQ56" s="52"/>
      <c r="FR56" s="52"/>
      <c r="FS56" s="52"/>
      <c r="FT56" s="52"/>
      <c r="FU56" s="52"/>
      <c r="FV56" s="52"/>
      <c r="FW56" s="52"/>
      <c r="FX56" s="52"/>
    </row>
    <row r="57" spans="1:180" ht="15.6" customHeight="1">
      <c r="A57" s="71"/>
      <c r="B57" s="73" t="s">
        <v>205</v>
      </c>
      <c r="C57" s="64" t="s">
        <v>206</v>
      </c>
      <c r="D57" s="78"/>
      <c r="E57" s="75"/>
      <c r="F57" s="76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52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2"/>
      <c r="CA57" s="52"/>
      <c r="CB57" s="52"/>
      <c r="CC57" s="52"/>
      <c r="CD57" s="52"/>
      <c r="CE57" s="52"/>
      <c r="CF57" s="52"/>
      <c r="CG57" s="52"/>
      <c r="CH57" s="52"/>
      <c r="CI57" s="52"/>
      <c r="CJ57" s="52"/>
      <c r="CK57" s="52"/>
      <c r="CL57" s="52"/>
      <c r="CM57" s="52"/>
      <c r="CN57" s="52"/>
      <c r="CO57" s="52"/>
      <c r="CP57" s="52"/>
      <c r="CQ57" s="52"/>
      <c r="CR57" s="52"/>
      <c r="CS57" s="52"/>
      <c r="CT57" s="52"/>
      <c r="CU57" s="52"/>
      <c r="CV57" s="52"/>
      <c r="CW57" s="52"/>
      <c r="CX57" s="52"/>
      <c r="CY57" s="52"/>
      <c r="CZ57" s="52"/>
      <c r="DA57" s="52"/>
      <c r="DB57" s="52"/>
      <c r="DC57" s="52"/>
      <c r="DD57" s="52"/>
      <c r="DE57" s="52"/>
      <c r="DF57" s="52"/>
      <c r="DG57" s="52"/>
      <c r="DH57" s="52"/>
      <c r="DI57" s="52"/>
      <c r="DJ57" s="52"/>
      <c r="DK57" s="52"/>
      <c r="DL57" s="52"/>
      <c r="DM57" s="52"/>
      <c r="DN57" s="52"/>
      <c r="DO57" s="52"/>
      <c r="DP57" s="52"/>
      <c r="DQ57" s="52"/>
      <c r="DR57" s="52"/>
      <c r="DS57" s="52"/>
      <c r="DT57" s="52"/>
      <c r="DU57" s="52"/>
      <c r="DV57" s="52"/>
      <c r="DW57" s="52"/>
      <c r="DX57" s="52"/>
      <c r="DY57" s="52"/>
      <c r="DZ57" s="52"/>
      <c r="EA57" s="52"/>
      <c r="EB57" s="52"/>
      <c r="EC57" s="52"/>
      <c r="ED57" s="52"/>
      <c r="EE57" s="52"/>
      <c r="EF57" s="52"/>
      <c r="EG57" s="52"/>
      <c r="EH57" s="52"/>
      <c r="EI57" s="52"/>
      <c r="EJ57" s="52"/>
      <c r="EK57" s="52"/>
      <c r="EL57" s="52"/>
      <c r="EM57" s="52"/>
      <c r="EN57" s="52"/>
      <c r="EO57" s="52"/>
      <c r="EP57" s="52"/>
      <c r="EQ57" s="52"/>
      <c r="ER57" s="52"/>
      <c r="ES57" s="52"/>
      <c r="ET57" s="52"/>
      <c r="EU57" s="52"/>
      <c r="EV57" s="52"/>
      <c r="EW57" s="52"/>
      <c r="EX57" s="52"/>
      <c r="EY57" s="52"/>
      <c r="EZ57" s="52"/>
      <c r="FA57" s="52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  <c r="FP57" s="52"/>
      <c r="FQ57" s="52"/>
      <c r="FR57" s="52"/>
      <c r="FS57" s="52"/>
      <c r="FT57" s="52"/>
      <c r="FU57" s="52"/>
      <c r="FV57" s="52"/>
      <c r="FW57" s="52"/>
      <c r="FX57" s="52"/>
    </row>
    <row r="58" spans="1:180" ht="15.6" customHeight="1">
      <c r="A58" s="71"/>
      <c r="B58" s="73" t="s">
        <v>207</v>
      </c>
      <c r="C58" s="64" t="s">
        <v>208</v>
      </c>
      <c r="D58" s="78"/>
      <c r="E58" s="75"/>
      <c r="F58" s="76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52"/>
      <c r="AF58" s="52"/>
      <c r="AG58" s="52"/>
      <c r="AH58" s="52"/>
      <c r="AI58" s="52"/>
      <c r="AJ58" s="52"/>
      <c r="AK58" s="52"/>
      <c r="AL58" s="52"/>
      <c r="AM58" s="52"/>
      <c r="AN58" s="52"/>
      <c r="AO58" s="52"/>
      <c r="AP58" s="52"/>
      <c r="AQ58" s="52"/>
      <c r="AR58" s="52"/>
      <c r="AS58" s="52"/>
      <c r="AT58" s="52"/>
      <c r="AU58" s="52"/>
      <c r="AV58" s="52"/>
      <c r="AW58" s="52"/>
      <c r="AX58" s="52"/>
      <c r="AY58" s="52"/>
      <c r="AZ58" s="52"/>
      <c r="BA58" s="52"/>
      <c r="BB58" s="52"/>
      <c r="BC58" s="52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2"/>
      <c r="CA58" s="52"/>
      <c r="CB58" s="52"/>
      <c r="CC58" s="52"/>
      <c r="CD58" s="52"/>
      <c r="CE58" s="52"/>
      <c r="CF58" s="52"/>
      <c r="CG58" s="52"/>
      <c r="CH58" s="52"/>
      <c r="CI58" s="52"/>
      <c r="CJ58" s="52"/>
      <c r="CK58" s="52"/>
      <c r="CL58" s="52"/>
      <c r="CM58" s="52"/>
      <c r="CN58" s="52"/>
      <c r="CO58" s="52"/>
      <c r="CP58" s="52"/>
      <c r="CQ58" s="52"/>
      <c r="CR58" s="52"/>
      <c r="CS58" s="52"/>
      <c r="CT58" s="52"/>
      <c r="CU58" s="52"/>
      <c r="CV58" s="52"/>
      <c r="CW58" s="52"/>
      <c r="CX58" s="52"/>
      <c r="CY58" s="52"/>
      <c r="CZ58" s="52"/>
      <c r="DA58" s="52"/>
      <c r="DB58" s="52"/>
      <c r="DC58" s="52"/>
      <c r="DD58" s="52"/>
      <c r="DE58" s="52"/>
      <c r="DF58" s="52"/>
      <c r="DG58" s="52"/>
      <c r="DH58" s="52"/>
      <c r="DI58" s="52"/>
      <c r="DJ58" s="52"/>
      <c r="DK58" s="52"/>
      <c r="DL58" s="52"/>
      <c r="DM58" s="52"/>
      <c r="DN58" s="52"/>
      <c r="DO58" s="52"/>
      <c r="DP58" s="52"/>
      <c r="DQ58" s="52"/>
      <c r="DR58" s="52"/>
      <c r="DS58" s="52"/>
      <c r="DT58" s="52"/>
      <c r="DU58" s="52"/>
      <c r="DV58" s="52"/>
      <c r="DW58" s="52"/>
      <c r="DX58" s="52"/>
      <c r="DY58" s="52"/>
      <c r="DZ58" s="52"/>
      <c r="EA58" s="52"/>
      <c r="EB58" s="52"/>
      <c r="EC58" s="52"/>
      <c r="ED58" s="52"/>
      <c r="EE58" s="52"/>
      <c r="EF58" s="52"/>
      <c r="EG58" s="52"/>
      <c r="EH58" s="52"/>
      <c r="EI58" s="52"/>
      <c r="EJ58" s="52"/>
      <c r="EK58" s="52"/>
      <c r="EL58" s="52"/>
      <c r="EM58" s="52"/>
      <c r="EN58" s="52"/>
      <c r="EO58" s="52"/>
      <c r="EP58" s="52"/>
      <c r="EQ58" s="52"/>
      <c r="ER58" s="52"/>
      <c r="ES58" s="52"/>
      <c r="ET58" s="52"/>
      <c r="EU58" s="52"/>
      <c r="EV58" s="52"/>
      <c r="EW58" s="52"/>
      <c r="EX58" s="52"/>
      <c r="EY58" s="52"/>
      <c r="EZ58" s="52"/>
      <c r="FA58" s="52"/>
      <c r="FB58" s="52"/>
      <c r="FC58" s="52"/>
      <c r="FD58" s="52"/>
      <c r="FE58" s="52"/>
      <c r="FF58" s="52"/>
      <c r="FG58" s="52"/>
      <c r="FH58" s="52"/>
      <c r="FI58" s="52"/>
      <c r="FJ58" s="52"/>
      <c r="FK58" s="52"/>
      <c r="FL58" s="52"/>
      <c r="FM58" s="52"/>
      <c r="FN58" s="52"/>
      <c r="FO58" s="52"/>
      <c r="FP58" s="52"/>
      <c r="FQ58" s="52"/>
      <c r="FR58" s="52"/>
      <c r="FS58" s="52"/>
      <c r="FT58" s="52"/>
      <c r="FU58" s="52"/>
      <c r="FV58" s="52"/>
      <c r="FW58" s="52"/>
      <c r="FX58" s="52"/>
    </row>
    <row r="59" spans="1:180" ht="15.6" customHeight="1">
      <c r="A59" s="71"/>
      <c r="B59" s="73" t="s">
        <v>209</v>
      </c>
      <c r="C59" s="64" t="s">
        <v>210</v>
      </c>
      <c r="D59" s="67">
        <f>SUM(D60:D71)</f>
        <v>0</v>
      </c>
      <c r="E59" s="67">
        <f t="shared" ref="E59:F59" si="4">SUM(E60:E71)</f>
        <v>0</v>
      </c>
      <c r="F59" s="67">
        <f t="shared" si="4"/>
        <v>0</v>
      </c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B59" s="52"/>
      <c r="BC59" s="52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2"/>
      <c r="CA59" s="52"/>
      <c r="CB59" s="52"/>
      <c r="CC59" s="52"/>
      <c r="CD59" s="52"/>
      <c r="CE59" s="52"/>
      <c r="CF59" s="52"/>
      <c r="CG59" s="52"/>
      <c r="CH59" s="52"/>
      <c r="CI59" s="52"/>
      <c r="CJ59" s="52"/>
      <c r="CK59" s="52"/>
      <c r="CL59" s="52"/>
      <c r="CM59" s="52"/>
      <c r="CN59" s="52"/>
      <c r="CO59" s="52"/>
      <c r="CP59" s="52"/>
      <c r="CQ59" s="52"/>
      <c r="CR59" s="52"/>
      <c r="CS59" s="52"/>
      <c r="CT59" s="52"/>
      <c r="CU59" s="52"/>
      <c r="CV59" s="52"/>
      <c r="CW59" s="52"/>
      <c r="CX59" s="52"/>
      <c r="CY59" s="52"/>
      <c r="CZ59" s="52"/>
      <c r="DA59" s="52"/>
      <c r="DB59" s="52"/>
      <c r="DC59" s="52"/>
      <c r="DD59" s="52"/>
      <c r="DE59" s="52"/>
      <c r="DF59" s="52"/>
      <c r="DG59" s="52"/>
      <c r="DH59" s="52"/>
      <c r="DI59" s="52"/>
      <c r="DJ59" s="52"/>
      <c r="DK59" s="52"/>
      <c r="DL59" s="52"/>
      <c r="DM59" s="52"/>
      <c r="DN59" s="52"/>
      <c r="DO59" s="52"/>
      <c r="DP59" s="52"/>
      <c r="DQ59" s="52"/>
      <c r="DR59" s="52"/>
      <c r="DS59" s="52"/>
      <c r="DT59" s="52"/>
      <c r="DU59" s="52"/>
      <c r="DV59" s="52"/>
      <c r="DW59" s="52"/>
      <c r="DX59" s="52"/>
      <c r="DY59" s="52"/>
      <c r="DZ59" s="52"/>
      <c r="EA59" s="52"/>
      <c r="EB59" s="52"/>
      <c r="EC59" s="52"/>
      <c r="ED59" s="52"/>
      <c r="EE59" s="52"/>
      <c r="EF59" s="52"/>
      <c r="EG59" s="52"/>
      <c r="EH59" s="52"/>
      <c r="EI59" s="52"/>
      <c r="EJ59" s="52"/>
      <c r="EK59" s="52"/>
      <c r="EL59" s="52"/>
      <c r="EM59" s="52"/>
      <c r="EN59" s="52"/>
      <c r="EO59" s="52"/>
      <c r="EP59" s="52"/>
      <c r="EQ59" s="52"/>
      <c r="ER59" s="52"/>
      <c r="ES59" s="52"/>
      <c r="ET59" s="52"/>
      <c r="EU59" s="52"/>
      <c r="EV59" s="52"/>
      <c r="EW59" s="52"/>
      <c r="EX59" s="52"/>
      <c r="EY59" s="52"/>
      <c r="EZ59" s="52"/>
      <c r="FA59" s="52"/>
      <c r="FB59" s="52"/>
      <c r="FC59" s="52"/>
      <c r="FD59" s="52"/>
      <c r="FE59" s="52"/>
      <c r="FF59" s="52"/>
      <c r="FG59" s="52"/>
      <c r="FH59" s="52"/>
      <c r="FI59" s="52"/>
      <c r="FJ59" s="52"/>
      <c r="FK59" s="52"/>
      <c r="FL59" s="52"/>
      <c r="FM59" s="52"/>
      <c r="FN59" s="52"/>
      <c r="FO59" s="52"/>
      <c r="FP59" s="52"/>
      <c r="FQ59" s="52"/>
      <c r="FR59" s="52"/>
      <c r="FS59" s="52"/>
      <c r="FT59" s="52"/>
      <c r="FU59" s="52"/>
      <c r="FV59" s="52"/>
      <c r="FW59" s="52"/>
      <c r="FX59" s="52"/>
    </row>
    <row r="60" spans="1:180" ht="15.6" customHeight="1">
      <c r="A60" s="71"/>
      <c r="B60" s="73" t="s">
        <v>211</v>
      </c>
      <c r="C60" s="64" t="s">
        <v>212</v>
      </c>
      <c r="D60" s="78"/>
      <c r="E60" s="75"/>
      <c r="F60" s="76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2"/>
      <c r="AP60" s="52"/>
      <c r="AQ60" s="52"/>
      <c r="AR60" s="52"/>
      <c r="AS60" s="52"/>
      <c r="AT60" s="52"/>
      <c r="AU60" s="52"/>
      <c r="AV60" s="52"/>
      <c r="AW60" s="52"/>
      <c r="AX60" s="52"/>
      <c r="AY60" s="52"/>
      <c r="AZ60" s="52"/>
      <c r="BA60" s="52"/>
      <c r="BB60" s="52"/>
      <c r="BC60" s="52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2"/>
      <c r="CA60" s="52"/>
      <c r="CB60" s="52"/>
      <c r="CC60" s="52"/>
      <c r="CD60" s="52"/>
      <c r="CE60" s="52"/>
      <c r="CF60" s="52"/>
      <c r="CG60" s="52"/>
      <c r="CH60" s="52"/>
      <c r="CI60" s="52"/>
      <c r="CJ60" s="52"/>
      <c r="CK60" s="52"/>
      <c r="CL60" s="52"/>
      <c r="CM60" s="52"/>
      <c r="CN60" s="52"/>
      <c r="CO60" s="52"/>
      <c r="CP60" s="52"/>
      <c r="CQ60" s="52"/>
      <c r="CR60" s="52"/>
      <c r="CS60" s="52"/>
      <c r="CT60" s="52"/>
      <c r="CU60" s="52"/>
      <c r="CV60" s="52"/>
      <c r="CW60" s="52"/>
      <c r="CX60" s="52"/>
      <c r="CY60" s="52"/>
      <c r="CZ60" s="52"/>
      <c r="DA60" s="52"/>
      <c r="DB60" s="52"/>
      <c r="DC60" s="52"/>
      <c r="DD60" s="52"/>
      <c r="DE60" s="52"/>
      <c r="DF60" s="52"/>
      <c r="DG60" s="52"/>
      <c r="DH60" s="52"/>
      <c r="DI60" s="52"/>
      <c r="DJ60" s="52"/>
      <c r="DK60" s="52"/>
      <c r="DL60" s="52"/>
      <c r="DM60" s="52"/>
      <c r="DN60" s="52"/>
      <c r="DO60" s="52"/>
      <c r="DP60" s="52"/>
      <c r="DQ60" s="52"/>
      <c r="DR60" s="52"/>
      <c r="DS60" s="52"/>
      <c r="DT60" s="52"/>
      <c r="DU60" s="52"/>
      <c r="DV60" s="52"/>
      <c r="DW60" s="52"/>
      <c r="DX60" s="52"/>
      <c r="DY60" s="52"/>
      <c r="DZ60" s="52"/>
      <c r="EA60" s="52"/>
      <c r="EB60" s="52"/>
      <c r="EC60" s="52"/>
      <c r="ED60" s="52"/>
      <c r="EE60" s="52"/>
      <c r="EF60" s="52"/>
      <c r="EG60" s="52"/>
      <c r="EH60" s="52"/>
      <c r="EI60" s="52"/>
      <c r="EJ60" s="52"/>
      <c r="EK60" s="52"/>
      <c r="EL60" s="52"/>
      <c r="EM60" s="52"/>
      <c r="EN60" s="52"/>
      <c r="EO60" s="52"/>
      <c r="EP60" s="52"/>
      <c r="EQ60" s="52"/>
      <c r="ER60" s="52"/>
      <c r="ES60" s="52"/>
      <c r="ET60" s="52"/>
      <c r="EU60" s="52"/>
      <c r="EV60" s="52"/>
      <c r="EW60" s="52"/>
      <c r="EX60" s="52"/>
      <c r="EY60" s="52"/>
      <c r="EZ60" s="52"/>
      <c r="FA60" s="52"/>
      <c r="FB60" s="52"/>
      <c r="FC60" s="52"/>
      <c r="FD60" s="52"/>
      <c r="FE60" s="52"/>
      <c r="FF60" s="52"/>
      <c r="FG60" s="52"/>
      <c r="FH60" s="52"/>
      <c r="FI60" s="52"/>
      <c r="FJ60" s="52"/>
      <c r="FK60" s="52"/>
      <c r="FL60" s="52"/>
      <c r="FM60" s="52"/>
      <c r="FN60" s="52"/>
      <c r="FO60" s="52"/>
      <c r="FP60" s="52"/>
      <c r="FQ60" s="52"/>
      <c r="FR60" s="52"/>
      <c r="FS60" s="52"/>
      <c r="FT60" s="52"/>
      <c r="FU60" s="52"/>
      <c r="FV60" s="52"/>
      <c r="FW60" s="52"/>
      <c r="FX60" s="52"/>
    </row>
    <row r="61" spans="1:180" ht="15.6" customHeight="1">
      <c r="A61" s="71"/>
      <c r="B61" s="73" t="s">
        <v>213</v>
      </c>
      <c r="C61" s="64" t="s">
        <v>214</v>
      </c>
      <c r="D61" s="78"/>
      <c r="E61" s="75"/>
      <c r="F61" s="76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  <c r="AN61" s="52"/>
      <c r="AO61" s="52"/>
      <c r="AP61" s="52"/>
      <c r="AQ61" s="52"/>
      <c r="AR61" s="52"/>
      <c r="AS61" s="52"/>
      <c r="AT61" s="52"/>
      <c r="AU61" s="52"/>
      <c r="AV61" s="52"/>
      <c r="AW61" s="52"/>
      <c r="AX61" s="52"/>
      <c r="AY61" s="52"/>
      <c r="AZ61" s="52"/>
      <c r="BA61" s="52"/>
      <c r="BB61" s="52"/>
      <c r="BC61" s="52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2"/>
      <c r="CA61" s="52"/>
      <c r="CB61" s="52"/>
      <c r="CC61" s="52"/>
      <c r="CD61" s="52"/>
      <c r="CE61" s="52"/>
      <c r="CF61" s="52"/>
      <c r="CG61" s="52"/>
      <c r="CH61" s="52"/>
      <c r="CI61" s="52"/>
      <c r="CJ61" s="52"/>
      <c r="CK61" s="52"/>
      <c r="CL61" s="52"/>
      <c r="CM61" s="52"/>
      <c r="CN61" s="52"/>
      <c r="CO61" s="52"/>
      <c r="CP61" s="52"/>
      <c r="CQ61" s="52"/>
      <c r="CR61" s="52"/>
      <c r="CS61" s="52"/>
      <c r="CT61" s="52"/>
      <c r="CU61" s="52"/>
      <c r="CV61" s="52"/>
      <c r="CW61" s="52"/>
      <c r="CX61" s="52"/>
      <c r="CY61" s="52"/>
      <c r="CZ61" s="52"/>
      <c r="DA61" s="52"/>
      <c r="DB61" s="52"/>
      <c r="DC61" s="52"/>
      <c r="DD61" s="52"/>
      <c r="DE61" s="52"/>
      <c r="DF61" s="52"/>
      <c r="DG61" s="52"/>
      <c r="DH61" s="52"/>
      <c r="DI61" s="52"/>
      <c r="DJ61" s="52"/>
      <c r="DK61" s="52"/>
      <c r="DL61" s="52"/>
      <c r="DM61" s="52"/>
      <c r="DN61" s="52"/>
      <c r="DO61" s="52"/>
      <c r="DP61" s="52"/>
      <c r="DQ61" s="52"/>
      <c r="DR61" s="52"/>
      <c r="DS61" s="52"/>
      <c r="DT61" s="52"/>
      <c r="DU61" s="52"/>
      <c r="DV61" s="52"/>
      <c r="DW61" s="52"/>
      <c r="DX61" s="52"/>
      <c r="DY61" s="52"/>
      <c r="DZ61" s="52"/>
      <c r="EA61" s="52"/>
      <c r="EB61" s="52"/>
      <c r="EC61" s="52"/>
      <c r="ED61" s="52"/>
      <c r="EE61" s="52"/>
      <c r="EF61" s="52"/>
      <c r="EG61" s="52"/>
      <c r="EH61" s="52"/>
      <c r="EI61" s="52"/>
      <c r="EJ61" s="52"/>
      <c r="EK61" s="52"/>
      <c r="EL61" s="52"/>
      <c r="EM61" s="52"/>
      <c r="EN61" s="52"/>
      <c r="EO61" s="52"/>
      <c r="EP61" s="52"/>
      <c r="EQ61" s="52"/>
      <c r="ER61" s="52"/>
      <c r="ES61" s="52"/>
      <c r="ET61" s="52"/>
      <c r="EU61" s="52"/>
      <c r="EV61" s="52"/>
      <c r="EW61" s="52"/>
      <c r="EX61" s="52"/>
      <c r="EY61" s="52"/>
      <c r="EZ61" s="52"/>
      <c r="FA61" s="52"/>
      <c r="FB61" s="52"/>
      <c r="FC61" s="52"/>
      <c r="FD61" s="52"/>
      <c r="FE61" s="52"/>
      <c r="FF61" s="52"/>
      <c r="FG61" s="52"/>
      <c r="FH61" s="52"/>
      <c r="FI61" s="52"/>
      <c r="FJ61" s="52"/>
      <c r="FK61" s="52"/>
      <c r="FL61" s="52"/>
      <c r="FM61" s="52"/>
      <c r="FN61" s="52"/>
      <c r="FO61" s="52"/>
      <c r="FP61" s="52"/>
      <c r="FQ61" s="52"/>
      <c r="FR61" s="52"/>
      <c r="FS61" s="52"/>
      <c r="FT61" s="52"/>
      <c r="FU61" s="52"/>
      <c r="FV61" s="52"/>
      <c r="FW61" s="52"/>
      <c r="FX61" s="52"/>
    </row>
    <row r="62" spans="1:180" ht="15.6" customHeight="1">
      <c r="A62" s="71"/>
      <c r="B62" s="73" t="s">
        <v>215</v>
      </c>
      <c r="C62" s="64" t="s">
        <v>216</v>
      </c>
      <c r="D62" s="78"/>
      <c r="E62" s="75"/>
      <c r="F62" s="76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52"/>
      <c r="AQ62" s="52"/>
      <c r="AR62" s="52"/>
      <c r="AS62" s="52"/>
      <c r="AT62" s="52"/>
      <c r="AU62" s="52"/>
      <c r="AV62" s="52"/>
      <c r="AW62" s="52"/>
      <c r="AX62" s="52"/>
      <c r="AY62" s="52"/>
      <c r="AZ62" s="52"/>
      <c r="BA62" s="52"/>
      <c r="BB62" s="52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2"/>
      <c r="CA62" s="52"/>
      <c r="CB62" s="52"/>
      <c r="CC62" s="52"/>
      <c r="CD62" s="52"/>
      <c r="CE62" s="52"/>
      <c r="CF62" s="52"/>
      <c r="CG62" s="52"/>
      <c r="CH62" s="52"/>
      <c r="CI62" s="52"/>
      <c r="CJ62" s="52"/>
      <c r="CK62" s="52"/>
      <c r="CL62" s="52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2"/>
      <c r="CX62" s="52"/>
      <c r="CY62" s="52"/>
      <c r="CZ62" s="52"/>
      <c r="DA62" s="52"/>
      <c r="DB62" s="52"/>
      <c r="DC62" s="52"/>
      <c r="DD62" s="52"/>
      <c r="DE62" s="52"/>
      <c r="DF62" s="52"/>
      <c r="DG62" s="52"/>
      <c r="DH62" s="52"/>
      <c r="DI62" s="52"/>
      <c r="DJ62" s="52"/>
      <c r="DK62" s="52"/>
      <c r="DL62" s="52"/>
      <c r="DM62" s="52"/>
      <c r="DN62" s="52"/>
      <c r="DO62" s="52"/>
      <c r="DP62" s="52"/>
      <c r="DQ62" s="52"/>
      <c r="DR62" s="52"/>
      <c r="DS62" s="52"/>
      <c r="DT62" s="52"/>
      <c r="DU62" s="52"/>
      <c r="DV62" s="52"/>
      <c r="DW62" s="52"/>
      <c r="DX62" s="52"/>
      <c r="DY62" s="52"/>
      <c r="DZ62" s="52"/>
      <c r="EA62" s="52"/>
      <c r="EB62" s="52"/>
      <c r="EC62" s="52"/>
      <c r="ED62" s="52"/>
      <c r="EE62" s="52"/>
      <c r="EF62" s="52"/>
      <c r="EG62" s="52"/>
      <c r="EH62" s="52"/>
      <c r="EI62" s="52"/>
      <c r="EJ62" s="52"/>
      <c r="EK62" s="52"/>
      <c r="EL62" s="52"/>
      <c r="EM62" s="52"/>
      <c r="EN62" s="52"/>
      <c r="EO62" s="52"/>
      <c r="EP62" s="52"/>
      <c r="EQ62" s="52"/>
      <c r="ER62" s="52"/>
      <c r="ES62" s="52"/>
      <c r="ET62" s="52"/>
      <c r="EU62" s="52"/>
      <c r="EV62" s="52"/>
      <c r="EW62" s="52"/>
      <c r="EX62" s="52"/>
      <c r="EY62" s="52"/>
      <c r="EZ62" s="52"/>
      <c r="FA62" s="52"/>
      <c r="FB62" s="52"/>
      <c r="FC62" s="52"/>
      <c r="FD62" s="52"/>
      <c r="FE62" s="52"/>
      <c r="FF62" s="52"/>
      <c r="FG62" s="52"/>
      <c r="FH62" s="52"/>
      <c r="FI62" s="52"/>
      <c r="FJ62" s="52"/>
      <c r="FK62" s="52"/>
      <c r="FL62" s="52"/>
      <c r="FM62" s="52"/>
      <c r="FN62" s="52"/>
      <c r="FO62" s="52"/>
      <c r="FP62" s="52"/>
      <c r="FQ62" s="52"/>
      <c r="FR62" s="52"/>
      <c r="FS62" s="52"/>
      <c r="FT62" s="52"/>
      <c r="FU62" s="52"/>
      <c r="FV62" s="52"/>
      <c r="FW62" s="52"/>
      <c r="FX62" s="52"/>
    </row>
    <row r="63" spans="1:180" ht="15.6" customHeight="1">
      <c r="A63" s="71"/>
      <c r="B63" s="73" t="s">
        <v>217</v>
      </c>
      <c r="C63" s="64" t="s">
        <v>218</v>
      </c>
      <c r="D63" s="78"/>
      <c r="E63" s="75"/>
      <c r="F63" s="76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2"/>
      <c r="AJ63" s="52"/>
      <c r="AK63" s="52"/>
      <c r="AL63" s="52"/>
      <c r="AM63" s="52"/>
      <c r="AN63" s="52"/>
      <c r="AO63" s="52"/>
      <c r="AP63" s="52"/>
      <c r="AQ63" s="52"/>
      <c r="AR63" s="52"/>
      <c r="AS63" s="52"/>
      <c r="AT63" s="52"/>
      <c r="AU63" s="52"/>
      <c r="AV63" s="52"/>
      <c r="AW63" s="52"/>
      <c r="AX63" s="52"/>
      <c r="AY63" s="52"/>
      <c r="AZ63" s="52"/>
      <c r="BA63" s="52"/>
      <c r="BB63" s="52"/>
      <c r="BC63" s="52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2"/>
      <c r="CA63" s="52"/>
      <c r="CB63" s="52"/>
      <c r="CC63" s="52"/>
      <c r="CD63" s="52"/>
      <c r="CE63" s="52"/>
      <c r="CF63" s="52"/>
      <c r="CG63" s="52"/>
      <c r="CH63" s="52"/>
      <c r="CI63" s="52"/>
      <c r="CJ63" s="52"/>
      <c r="CK63" s="52"/>
      <c r="CL63" s="52"/>
      <c r="CM63" s="52"/>
      <c r="CN63" s="52"/>
      <c r="CO63" s="52"/>
      <c r="CP63" s="52"/>
      <c r="CQ63" s="52"/>
      <c r="CR63" s="52"/>
      <c r="CS63" s="52"/>
      <c r="CT63" s="52"/>
      <c r="CU63" s="52"/>
      <c r="CV63" s="52"/>
      <c r="CW63" s="52"/>
      <c r="CX63" s="52"/>
      <c r="CY63" s="52"/>
      <c r="CZ63" s="52"/>
      <c r="DA63" s="52"/>
      <c r="DB63" s="52"/>
      <c r="DC63" s="52"/>
      <c r="DD63" s="52"/>
      <c r="DE63" s="52"/>
      <c r="DF63" s="52"/>
      <c r="DG63" s="52"/>
      <c r="DH63" s="52"/>
      <c r="DI63" s="52"/>
      <c r="DJ63" s="52"/>
      <c r="DK63" s="52"/>
      <c r="DL63" s="52"/>
      <c r="DM63" s="52"/>
      <c r="DN63" s="52"/>
      <c r="DO63" s="52"/>
      <c r="DP63" s="52"/>
      <c r="DQ63" s="52"/>
      <c r="DR63" s="52"/>
      <c r="DS63" s="52"/>
      <c r="DT63" s="52"/>
      <c r="DU63" s="52"/>
      <c r="DV63" s="52"/>
      <c r="DW63" s="52"/>
      <c r="DX63" s="52"/>
      <c r="DY63" s="52"/>
      <c r="DZ63" s="52"/>
      <c r="EA63" s="52"/>
      <c r="EB63" s="52"/>
      <c r="EC63" s="52"/>
      <c r="ED63" s="52"/>
      <c r="EE63" s="52"/>
      <c r="EF63" s="52"/>
      <c r="EG63" s="52"/>
      <c r="EH63" s="52"/>
      <c r="EI63" s="52"/>
      <c r="EJ63" s="52"/>
      <c r="EK63" s="52"/>
      <c r="EL63" s="52"/>
      <c r="EM63" s="52"/>
      <c r="EN63" s="52"/>
      <c r="EO63" s="52"/>
      <c r="EP63" s="52"/>
      <c r="EQ63" s="52"/>
      <c r="ER63" s="52"/>
      <c r="ES63" s="52"/>
      <c r="ET63" s="52"/>
      <c r="EU63" s="52"/>
      <c r="EV63" s="52"/>
      <c r="EW63" s="52"/>
      <c r="EX63" s="52"/>
      <c r="EY63" s="52"/>
      <c r="EZ63" s="52"/>
      <c r="FA63" s="52"/>
      <c r="FB63" s="52"/>
      <c r="FC63" s="52"/>
      <c r="FD63" s="52"/>
      <c r="FE63" s="52"/>
      <c r="FF63" s="52"/>
      <c r="FG63" s="52"/>
      <c r="FH63" s="52"/>
      <c r="FI63" s="52"/>
      <c r="FJ63" s="52"/>
      <c r="FK63" s="52"/>
      <c r="FL63" s="52"/>
      <c r="FM63" s="52"/>
      <c r="FN63" s="52"/>
      <c r="FO63" s="52"/>
      <c r="FP63" s="52"/>
      <c r="FQ63" s="52"/>
      <c r="FR63" s="52"/>
      <c r="FS63" s="52"/>
      <c r="FT63" s="52"/>
      <c r="FU63" s="52"/>
      <c r="FV63" s="52"/>
      <c r="FW63" s="52"/>
      <c r="FX63" s="52"/>
    </row>
    <row r="64" spans="1:180" ht="15.6" customHeight="1">
      <c r="A64" s="71"/>
      <c r="B64" s="73" t="s">
        <v>219</v>
      </c>
      <c r="C64" s="64" t="s">
        <v>220</v>
      </c>
      <c r="D64" s="78"/>
      <c r="E64" s="75"/>
      <c r="F64" s="76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2"/>
      <c r="AK64" s="52"/>
      <c r="AL64" s="52"/>
      <c r="AM64" s="52"/>
      <c r="AN64" s="52"/>
      <c r="AO64" s="52"/>
      <c r="AP64" s="52"/>
      <c r="AQ64" s="52"/>
      <c r="AR64" s="52"/>
      <c r="AS64" s="52"/>
      <c r="AT64" s="52"/>
      <c r="AU64" s="52"/>
      <c r="AV64" s="52"/>
      <c r="AW64" s="52"/>
      <c r="AX64" s="52"/>
      <c r="AY64" s="52"/>
      <c r="AZ64" s="52"/>
      <c r="BA64" s="52"/>
      <c r="BB64" s="52"/>
      <c r="BC64" s="52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52"/>
      <c r="BR64" s="52"/>
      <c r="BS64" s="52"/>
      <c r="BT64" s="52"/>
      <c r="BU64" s="52"/>
      <c r="BV64" s="52"/>
      <c r="BW64" s="52"/>
      <c r="BX64" s="52"/>
      <c r="BY64" s="52"/>
      <c r="BZ64" s="52"/>
      <c r="CA64" s="52"/>
      <c r="CB64" s="52"/>
      <c r="CC64" s="52"/>
      <c r="CD64" s="52"/>
      <c r="CE64" s="52"/>
      <c r="CF64" s="52"/>
      <c r="CG64" s="52"/>
      <c r="CH64" s="52"/>
      <c r="CI64" s="52"/>
      <c r="CJ64" s="52"/>
      <c r="CK64" s="52"/>
      <c r="CL64" s="52"/>
      <c r="CM64" s="52"/>
      <c r="CN64" s="52"/>
      <c r="CO64" s="52"/>
      <c r="CP64" s="52"/>
      <c r="CQ64" s="52"/>
      <c r="CR64" s="52"/>
      <c r="CS64" s="52"/>
      <c r="CT64" s="52"/>
      <c r="CU64" s="52"/>
      <c r="CV64" s="52"/>
      <c r="CW64" s="52"/>
      <c r="CX64" s="52"/>
      <c r="CY64" s="52"/>
      <c r="CZ64" s="52"/>
      <c r="DA64" s="52"/>
      <c r="DB64" s="52"/>
      <c r="DC64" s="52"/>
      <c r="DD64" s="52"/>
      <c r="DE64" s="52"/>
      <c r="DF64" s="52"/>
      <c r="DG64" s="52"/>
      <c r="DH64" s="52"/>
      <c r="DI64" s="52"/>
      <c r="DJ64" s="52"/>
      <c r="DK64" s="52"/>
      <c r="DL64" s="52"/>
      <c r="DM64" s="52"/>
      <c r="DN64" s="52"/>
      <c r="DO64" s="52"/>
      <c r="DP64" s="52"/>
      <c r="DQ64" s="52"/>
      <c r="DR64" s="52"/>
      <c r="DS64" s="52"/>
      <c r="DT64" s="52"/>
      <c r="DU64" s="52"/>
      <c r="DV64" s="52"/>
      <c r="DW64" s="52"/>
      <c r="DX64" s="52"/>
      <c r="DY64" s="52"/>
      <c r="DZ64" s="52"/>
      <c r="EA64" s="52"/>
      <c r="EB64" s="52"/>
      <c r="EC64" s="52"/>
      <c r="ED64" s="52"/>
      <c r="EE64" s="52"/>
      <c r="EF64" s="52"/>
      <c r="EG64" s="52"/>
      <c r="EH64" s="52"/>
      <c r="EI64" s="52"/>
      <c r="EJ64" s="52"/>
      <c r="EK64" s="52"/>
      <c r="EL64" s="52"/>
      <c r="EM64" s="52"/>
      <c r="EN64" s="52"/>
      <c r="EO64" s="52"/>
      <c r="EP64" s="52"/>
      <c r="EQ64" s="52"/>
      <c r="ER64" s="52"/>
      <c r="ES64" s="52"/>
      <c r="ET64" s="52"/>
      <c r="EU64" s="52"/>
      <c r="EV64" s="52"/>
      <c r="EW64" s="52"/>
      <c r="EX64" s="52"/>
      <c r="EY64" s="52"/>
      <c r="EZ64" s="52"/>
      <c r="FA64" s="52"/>
      <c r="FB64" s="52"/>
      <c r="FC64" s="52"/>
      <c r="FD64" s="52"/>
      <c r="FE64" s="52"/>
      <c r="FF64" s="52"/>
      <c r="FG64" s="52"/>
      <c r="FH64" s="52"/>
      <c r="FI64" s="52"/>
      <c r="FJ64" s="52"/>
      <c r="FK64" s="52"/>
      <c r="FL64" s="52"/>
      <c r="FM64" s="52"/>
      <c r="FN64" s="52"/>
      <c r="FO64" s="52"/>
      <c r="FP64" s="52"/>
      <c r="FQ64" s="52"/>
      <c r="FR64" s="52"/>
      <c r="FS64" s="52"/>
      <c r="FT64" s="52"/>
      <c r="FU64" s="52"/>
      <c r="FV64" s="52"/>
      <c r="FW64" s="52"/>
      <c r="FX64" s="52"/>
    </row>
    <row r="65" spans="1:180" ht="15.6" customHeight="1">
      <c r="A65" s="71"/>
      <c r="B65" s="73" t="s">
        <v>221</v>
      </c>
      <c r="C65" s="64" t="s">
        <v>222</v>
      </c>
      <c r="D65" s="78"/>
      <c r="E65" s="75"/>
      <c r="F65" s="76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2"/>
      <c r="AJ65" s="52"/>
      <c r="AK65" s="52"/>
      <c r="AL65" s="52"/>
      <c r="AM65" s="52"/>
      <c r="AN65" s="52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52"/>
      <c r="BR65" s="52"/>
      <c r="BS65" s="52"/>
      <c r="BT65" s="52"/>
      <c r="BU65" s="52"/>
      <c r="BV65" s="52"/>
      <c r="BW65" s="52"/>
      <c r="BX65" s="52"/>
      <c r="BY65" s="52"/>
      <c r="BZ65" s="52"/>
      <c r="CA65" s="52"/>
      <c r="CB65" s="52"/>
      <c r="CC65" s="52"/>
      <c r="CD65" s="52"/>
      <c r="CE65" s="52"/>
      <c r="CF65" s="52"/>
      <c r="CG65" s="52"/>
      <c r="CH65" s="52"/>
      <c r="CI65" s="52"/>
      <c r="CJ65" s="52"/>
      <c r="CK65" s="52"/>
      <c r="CL65" s="52"/>
      <c r="CM65" s="52"/>
      <c r="CN65" s="52"/>
      <c r="CO65" s="52"/>
      <c r="CP65" s="52"/>
      <c r="CQ65" s="52"/>
      <c r="CR65" s="52"/>
      <c r="CS65" s="52"/>
      <c r="CT65" s="52"/>
      <c r="CU65" s="52"/>
      <c r="CV65" s="52"/>
      <c r="CW65" s="52"/>
      <c r="CX65" s="52"/>
      <c r="CY65" s="52"/>
      <c r="CZ65" s="52"/>
      <c r="DA65" s="52"/>
      <c r="DB65" s="52"/>
      <c r="DC65" s="52"/>
      <c r="DD65" s="52"/>
      <c r="DE65" s="52"/>
      <c r="DF65" s="52"/>
      <c r="DG65" s="52"/>
      <c r="DH65" s="52"/>
      <c r="DI65" s="52"/>
      <c r="DJ65" s="52"/>
      <c r="DK65" s="52"/>
      <c r="DL65" s="52"/>
      <c r="DM65" s="52"/>
      <c r="DN65" s="52"/>
      <c r="DO65" s="52"/>
      <c r="DP65" s="52"/>
      <c r="DQ65" s="52"/>
      <c r="DR65" s="52"/>
      <c r="DS65" s="52"/>
      <c r="DT65" s="52"/>
      <c r="DU65" s="52"/>
      <c r="DV65" s="52"/>
      <c r="DW65" s="52"/>
      <c r="DX65" s="52"/>
      <c r="DY65" s="52"/>
      <c r="DZ65" s="52"/>
      <c r="EA65" s="52"/>
      <c r="EB65" s="52"/>
      <c r="EC65" s="52"/>
      <c r="ED65" s="52"/>
      <c r="EE65" s="52"/>
      <c r="EF65" s="52"/>
      <c r="EG65" s="52"/>
      <c r="EH65" s="52"/>
      <c r="EI65" s="52"/>
      <c r="EJ65" s="52"/>
      <c r="EK65" s="52"/>
      <c r="EL65" s="52"/>
      <c r="EM65" s="52"/>
      <c r="EN65" s="52"/>
      <c r="EO65" s="52"/>
      <c r="EP65" s="52"/>
      <c r="EQ65" s="52"/>
      <c r="ER65" s="52"/>
      <c r="ES65" s="52"/>
      <c r="ET65" s="52"/>
      <c r="EU65" s="52"/>
      <c r="EV65" s="52"/>
      <c r="EW65" s="52"/>
      <c r="EX65" s="52"/>
      <c r="EY65" s="52"/>
      <c r="EZ65" s="52"/>
      <c r="FA65" s="52"/>
      <c r="FB65" s="52"/>
      <c r="FC65" s="52"/>
      <c r="FD65" s="52"/>
      <c r="FE65" s="52"/>
      <c r="FF65" s="52"/>
      <c r="FG65" s="52"/>
      <c r="FH65" s="52"/>
      <c r="FI65" s="52"/>
      <c r="FJ65" s="52"/>
      <c r="FK65" s="52"/>
      <c r="FL65" s="52"/>
      <c r="FM65" s="52"/>
      <c r="FN65" s="52"/>
      <c r="FO65" s="52"/>
      <c r="FP65" s="52"/>
      <c r="FQ65" s="52"/>
      <c r="FR65" s="52"/>
      <c r="FS65" s="52"/>
      <c r="FT65" s="52"/>
      <c r="FU65" s="52"/>
      <c r="FV65" s="52"/>
      <c r="FW65" s="52"/>
      <c r="FX65" s="52"/>
    </row>
    <row r="66" spans="1:180" ht="15.6" customHeight="1">
      <c r="A66" s="71"/>
      <c r="B66" s="73" t="s">
        <v>223</v>
      </c>
      <c r="C66" s="64" t="s">
        <v>224</v>
      </c>
      <c r="D66" s="78"/>
      <c r="E66" s="75"/>
      <c r="F66" s="76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2"/>
      <c r="CA66" s="52"/>
      <c r="CB66" s="52"/>
      <c r="CC66" s="52"/>
      <c r="CD66" s="52"/>
      <c r="CE66" s="52"/>
      <c r="CF66" s="52"/>
      <c r="CG66" s="52"/>
      <c r="CH66" s="52"/>
      <c r="CI66" s="52"/>
      <c r="CJ66" s="52"/>
      <c r="CK66" s="52"/>
      <c r="CL66" s="52"/>
      <c r="CM66" s="52"/>
      <c r="CN66" s="52"/>
      <c r="CO66" s="52"/>
      <c r="CP66" s="52"/>
      <c r="CQ66" s="52"/>
      <c r="CR66" s="52"/>
      <c r="CS66" s="52"/>
      <c r="CT66" s="52"/>
      <c r="CU66" s="52"/>
      <c r="CV66" s="52"/>
      <c r="CW66" s="52"/>
      <c r="CX66" s="52"/>
      <c r="CY66" s="52"/>
      <c r="CZ66" s="52"/>
      <c r="DA66" s="52"/>
      <c r="DB66" s="52"/>
      <c r="DC66" s="52"/>
      <c r="DD66" s="52"/>
      <c r="DE66" s="52"/>
      <c r="DF66" s="52"/>
      <c r="DG66" s="52"/>
      <c r="DH66" s="52"/>
      <c r="DI66" s="52"/>
      <c r="DJ66" s="52"/>
      <c r="DK66" s="52"/>
      <c r="DL66" s="52"/>
      <c r="DM66" s="52"/>
      <c r="DN66" s="52"/>
      <c r="DO66" s="52"/>
      <c r="DP66" s="52"/>
      <c r="DQ66" s="52"/>
      <c r="DR66" s="52"/>
      <c r="DS66" s="52"/>
      <c r="DT66" s="52"/>
      <c r="DU66" s="52"/>
      <c r="DV66" s="52"/>
      <c r="DW66" s="52"/>
      <c r="DX66" s="52"/>
      <c r="DY66" s="52"/>
      <c r="DZ66" s="52"/>
      <c r="EA66" s="52"/>
      <c r="EB66" s="52"/>
      <c r="EC66" s="52"/>
      <c r="ED66" s="52"/>
      <c r="EE66" s="52"/>
      <c r="EF66" s="52"/>
      <c r="EG66" s="52"/>
      <c r="EH66" s="52"/>
      <c r="EI66" s="52"/>
      <c r="EJ66" s="52"/>
      <c r="EK66" s="52"/>
      <c r="EL66" s="52"/>
      <c r="EM66" s="52"/>
      <c r="EN66" s="52"/>
      <c r="EO66" s="52"/>
      <c r="EP66" s="52"/>
      <c r="EQ66" s="52"/>
      <c r="ER66" s="52"/>
      <c r="ES66" s="52"/>
      <c r="ET66" s="52"/>
      <c r="EU66" s="52"/>
      <c r="EV66" s="52"/>
      <c r="EW66" s="52"/>
      <c r="EX66" s="52"/>
      <c r="EY66" s="52"/>
      <c r="EZ66" s="52"/>
      <c r="FA66" s="52"/>
      <c r="FB66" s="52"/>
      <c r="FC66" s="52"/>
      <c r="FD66" s="52"/>
      <c r="FE66" s="52"/>
      <c r="FF66" s="52"/>
      <c r="FG66" s="52"/>
      <c r="FH66" s="52"/>
      <c r="FI66" s="52"/>
      <c r="FJ66" s="52"/>
      <c r="FK66" s="52"/>
      <c r="FL66" s="52"/>
      <c r="FM66" s="52"/>
      <c r="FN66" s="52"/>
      <c r="FO66" s="52"/>
      <c r="FP66" s="52"/>
      <c r="FQ66" s="52"/>
      <c r="FR66" s="52"/>
      <c r="FS66" s="52"/>
      <c r="FT66" s="52"/>
      <c r="FU66" s="52"/>
      <c r="FV66" s="52"/>
      <c r="FW66" s="52"/>
      <c r="FX66" s="52"/>
    </row>
    <row r="67" spans="1:180" ht="15.6" customHeight="1">
      <c r="A67" s="71"/>
      <c r="B67" s="73" t="s">
        <v>225</v>
      </c>
      <c r="C67" s="64" t="s">
        <v>226</v>
      </c>
      <c r="D67" s="78"/>
      <c r="E67" s="75"/>
      <c r="F67" s="76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2"/>
      <c r="CA67" s="52"/>
      <c r="CB67" s="52"/>
      <c r="CC67" s="52"/>
      <c r="CD67" s="52"/>
      <c r="CE67" s="52"/>
      <c r="CF67" s="52"/>
      <c r="CG67" s="52"/>
      <c r="CH67" s="52"/>
      <c r="CI67" s="52"/>
      <c r="CJ67" s="52"/>
      <c r="CK67" s="52"/>
      <c r="CL67" s="52"/>
      <c r="CM67" s="52"/>
      <c r="CN67" s="52"/>
      <c r="CO67" s="52"/>
      <c r="CP67" s="52"/>
      <c r="CQ67" s="52"/>
      <c r="CR67" s="52"/>
      <c r="CS67" s="52"/>
      <c r="CT67" s="52"/>
      <c r="CU67" s="52"/>
      <c r="CV67" s="52"/>
      <c r="CW67" s="52"/>
      <c r="CX67" s="52"/>
      <c r="CY67" s="52"/>
      <c r="CZ67" s="52"/>
      <c r="DA67" s="52"/>
      <c r="DB67" s="52"/>
      <c r="DC67" s="52"/>
      <c r="DD67" s="52"/>
      <c r="DE67" s="52"/>
      <c r="DF67" s="52"/>
      <c r="DG67" s="52"/>
      <c r="DH67" s="52"/>
      <c r="DI67" s="52"/>
      <c r="DJ67" s="52"/>
      <c r="DK67" s="52"/>
      <c r="DL67" s="52"/>
      <c r="DM67" s="52"/>
      <c r="DN67" s="52"/>
      <c r="DO67" s="52"/>
      <c r="DP67" s="52"/>
      <c r="DQ67" s="52"/>
      <c r="DR67" s="52"/>
      <c r="DS67" s="52"/>
      <c r="DT67" s="52"/>
      <c r="DU67" s="52"/>
      <c r="DV67" s="52"/>
      <c r="DW67" s="52"/>
      <c r="DX67" s="52"/>
      <c r="DY67" s="52"/>
      <c r="DZ67" s="52"/>
      <c r="EA67" s="52"/>
      <c r="EB67" s="52"/>
      <c r="EC67" s="52"/>
      <c r="ED67" s="52"/>
      <c r="EE67" s="52"/>
      <c r="EF67" s="52"/>
      <c r="EG67" s="52"/>
      <c r="EH67" s="52"/>
      <c r="EI67" s="52"/>
      <c r="EJ67" s="52"/>
      <c r="EK67" s="52"/>
      <c r="EL67" s="52"/>
      <c r="EM67" s="52"/>
      <c r="EN67" s="52"/>
      <c r="EO67" s="52"/>
      <c r="EP67" s="52"/>
      <c r="EQ67" s="52"/>
      <c r="ER67" s="52"/>
      <c r="ES67" s="52"/>
      <c r="ET67" s="52"/>
      <c r="EU67" s="52"/>
      <c r="EV67" s="52"/>
      <c r="EW67" s="52"/>
      <c r="EX67" s="52"/>
      <c r="EY67" s="52"/>
      <c r="EZ67" s="52"/>
      <c r="FA67" s="52"/>
      <c r="FB67" s="52"/>
      <c r="FC67" s="52"/>
      <c r="FD67" s="52"/>
      <c r="FE67" s="52"/>
      <c r="FF67" s="52"/>
      <c r="FG67" s="52"/>
      <c r="FH67" s="52"/>
      <c r="FI67" s="52"/>
      <c r="FJ67" s="52"/>
      <c r="FK67" s="52"/>
      <c r="FL67" s="52"/>
      <c r="FM67" s="52"/>
      <c r="FN67" s="52"/>
      <c r="FO67" s="52"/>
      <c r="FP67" s="52"/>
      <c r="FQ67" s="52"/>
      <c r="FR67" s="52"/>
      <c r="FS67" s="52"/>
      <c r="FT67" s="52"/>
      <c r="FU67" s="52"/>
      <c r="FV67" s="52"/>
      <c r="FW67" s="52"/>
      <c r="FX67" s="52"/>
    </row>
    <row r="68" spans="1:180" ht="15.6" customHeight="1">
      <c r="A68" s="71"/>
      <c r="B68" s="73" t="s">
        <v>227</v>
      </c>
      <c r="C68" s="64" t="s">
        <v>228</v>
      </c>
      <c r="D68" s="78"/>
      <c r="E68" s="75"/>
      <c r="F68" s="76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2"/>
      <c r="CA68" s="52"/>
      <c r="CB68" s="52"/>
      <c r="CC68" s="52"/>
      <c r="CD68" s="52"/>
      <c r="CE68" s="52"/>
      <c r="CF68" s="52"/>
      <c r="CG68" s="52"/>
      <c r="CH68" s="52"/>
      <c r="CI68" s="52"/>
      <c r="CJ68" s="52"/>
      <c r="CK68" s="52"/>
      <c r="CL68" s="52"/>
      <c r="CM68" s="52"/>
      <c r="CN68" s="52"/>
      <c r="CO68" s="52"/>
      <c r="CP68" s="52"/>
      <c r="CQ68" s="52"/>
      <c r="CR68" s="52"/>
      <c r="CS68" s="52"/>
      <c r="CT68" s="52"/>
      <c r="CU68" s="52"/>
      <c r="CV68" s="52"/>
      <c r="CW68" s="52"/>
      <c r="CX68" s="52"/>
      <c r="CY68" s="52"/>
      <c r="CZ68" s="52"/>
      <c r="DA68" s="52"/>
      <c r="DB68" s="52"/>
      <c r="DC68" s="52"/>
      <c r="DD68" s="52"/>
      <c r="DE68" s="52"/>
      <c r="DF68" s="52"/>
      <c r="DG68" s="52"/>
      <c r="DH68" s="52"/>
      <c r="DI68" s="52"/>
      <c r="DJ68" s="52"/>
      <c r="DK68" s="52"/>
      <c r="DL68" s="52"/>
      <c r="DM68" s="52"/>
      <c r="DN68" s="52"/>
      <c r="DO68" s="52"/>
      <c r="DP68" s="52"/>
      <c r="DQ68" s="52"/>
      <c r="DR68" s="52"/>
      <c r="DS68" s="52"/>
      <c r="DT68" s="52"/>
      <c r="DU68" s="52"/>
      <c r="DV68" s="52"/>
      <c r="DW68" s="52"/>
      <c r="DX68" s="52"/>
      <c r="DY68" s="52"/>
      <c r="DZ68" s="52"/>
      <c r="EA68" s="52"/>
      <c r="EB68" s="52"/>
      <c r="EC68" s="52"/>
      <c r="ED68" s="52"/>
      <c r="EE68" s="52"/>
      <c r="EF68" s="52"/>
      <c r="EG68" s="52"/>
      <c r="EH68" s="52"/>
      <c r="EI68" s="52"/>
      <c r="EJ68" s="52"/>
      <c r="EK68" s="52"/>
      <c r="EL68" s="52"/>
      <c r="EM68" s="52"/>
      <c r="EN68" s="52"/>
      <c r="EO68" s="52"/>
      <c r="EP68" s="52"/>
      <c r="EQ68" s="52"/>
      <c r="ER68" s="52"/>
      <c r="ES68" s="52"/>
      <c r="ET68" s="52"/>
      <c r="EU68" s="52"/>
      <c r="EV68" s="52"/>
      <c r="EW68" s="52"/>
      <c r="EX68" s="52"/>
      <c r="EY68" s="52"/>
      <c r="EZ68" s="52"/>
      <c r="FA68" s="52"/>
      <c r="FB68" s="52"/>
      <c r="FC68" s="52"/>
      <c r="FD68" s="52"/>
      <c r="FE68" s="52"/>
      <c r="FF68" s="52"/>
      <c r="FG68" s="52"/>
      <c r="FH68" s="52"/>
      <c r="FI68" s="52"/>
      <c r="FJ68" s="52"/>
      <c r="FK68" s="52"/>
      <c r="FL68" s="52"/>
      <c r="FM68" s="52"/>
      <c r="FN68" s="52"/>
      <c r="FO68" s="52"/>
      <c r="FP68" s="52"/>
      <c r="FQ68" s="52"/>
      <c r="FR68" s="52"/>
      <c r="FS68" s="52"/>
      <c r="FT68" s="52"/>
      <c r="FU68" s="52"/>
      <c r="FV68" s="52"/>
      <c r="FW68" s="52"/>
      <c r="FX68" s="52"/>
    </row>
    <row r="69" spans="1:180" ht="15.6" customHeight="1">
      <c r="A69" s="71"/>
      <c r="B69" s="73" t="s">
        <v>229</v>
      </c>
      <c r="C69" s="64" t="s">
        <v>230</v>
      </c>
      <c r="D69" s="78"/>
      <c r="E69" s="75"/>
      <c r="F69" s="76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2"/>
      <c r="CA69" s="52"/>
      <c r="CB69" s="52"/>
      <c r="CC69" s="52"/>
      <c r="CD69" s="52"/>
      <c r="CE69" s="52"/>
      <c r="CF69" s="52"/>
      <c r="CG69" s="52"/>
      <c r="CH69" s="52"/>
      <c r="CI69" s="52"/>
      <c r="CJ69" s="52"/>
      <c r="CK69" s="52"/>
      <c r="CL69" s="52"/>
      <c r="CM69" s="52"/>
      <c r="CN69" s="52"/>
      <c r="CO69" s="52"/>
      <c r="CP69" s="52"/>
      <c r="CQ69" s="52"/>
      <c r="CR69" s="52"/>
      <c r="CS69" s="52"/>
      <c r="CT69" s="52"/>
      <c r="CU69" s="52"/>
      <c r="CV69" s="52"/>
      <c r="CW69" s="52"/>
      <c r="CX69" s="52"/>
      <c r="CY69" s="52"/>
      <c r="CZ69" s="52"/>
      <c r="DA69" s="52"/>
      <c r="DB69" s="52"/>
      <c r="DC69" s="52"/>
      <c r="DD69" s="52"/>
      <c r="DE69" s="52"/>
      <c r="DF69" s="52"/>
      <c r="DG69" s="52"/>
      <c r="DH69" s="52"/>
      <c r="DI69" s="52"/>
      <c r="DJ69" s="52"/>
      <c r="DK69" s="52"/>
      <c r="DL69" s="52"/>
      <c r="DM69" s="52"/>
      <c r="DN69" s="52"/>
      <c r="DO69" s="52"/>
      <c r="DP69" s="52"/>
      <c r="DQ69" s="52"/>
      <c r="DR69" s="52"/>
      <c r="DS69" s="52"/>
      <c r="DT69" s="52"/>
      <c r="DU69" s="52"/>
      <c r="DV69" s="52"/>
      <c r="DW69" s="52"/>
      <c r="DX69" s="52"/>
      <c r="DY69" s="52"/>
      <c r="DZ69" s="52"/>
      <c r="EA69" s="52"/>
      <c r="EB69" s="52"/>
      <c r="EC69" s="52"/>
      <c r="ED69" s="52"/>
      <c r="EE69" s="52"/>
      <c r="EF69" s="52"/>
      <c r="EG69" s="52"/>
      <c r="EH69" s="52"/>
      <c r="EI69" s="52"/>
      <c r="EJ69" s="52"/>
      <c r="EK69" s="52"/>
      <c r="EL69" s="52"/>
      <c r="EM69" s="52"/>
      <c r="EN69" s="52"/>
      <c r="EO69" s="52"/>
      <c r="EP69" s="52"/>
      <c r="EQ69" s="52"/>
      <c r="ER69" s="52"/>
      <c r="ES69" s="52"/>
      <c r="ET69" s="52"/>
      <c r="EU69" s="52"/>
      <c r="EV69" s="52"/>
      <c r="EW69" s="52"/>
      <c r="EX69" s="52"/>
      <c r="EY69" s="52"/>
      <c r="EZ69" s="52"/>
      <c r="FA69" s="52"/>
      <c r="FB69" s="52"/>
      <c r="FC69" s="52"/>
      <c r="FD69" s="52"/>
      <c r="FE69" s="52"/>
      <c r="FF69" s="52"/>
      <c r="FG69" s="52"/>
      <c r="FH69" s="52"/>
      <c r="FI69" s="52"/>
      <c r="FJ69" s="52"/>
      <c r="FK69" s="52"/>
      <c r="FL69" s="52"/>
      <c r="FM69" s="52"/>
      <c r="FN69" s="52"/>
      <c r="FO69" s="52"/>
      <c r="FP69" s="52"/>
      <c r="FQ69" s="52"/>
      <c r="FR69" s="52"/>
      <c r="FS69" s="52"/>
      <c r="FT69" s="52"/>
      <c r="FU69" s="52"/>
      <c r="FV69" s="52"/>
      <c r="FW69" s="52"/>
      <c r="FX69" s="52"/>
    </row>
    <row r="70" spans="1:180" ht="15.6" customHeight="1">
      <c r="A70" s="71"/>
      <c r="B70" s="73" t="s">
        <v>231</v>
      </c>
      <c r="C70" s="64" t="s">
        <v>232</v>
      </c>
      <c r="D70" s="78"/>
      <c r="E70" s="75"/>
      <c r="F70" s="76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2"/>
      <c r="CA70" s="52"/>
      <c r="CB70" s="52"/>
      <c r="CC70" s="52"/>
      <c r="CD70" s="52"/>
      <c r="CE70" s="52"/>
      <c r="CF70" s="52"/>
      <c r="CG70" s="52"/>
      <c r="CH70" s="52"/>
      <c r="CI70" s="52"/>
      <c r="CJ70" s="52"/>
      <c r="CK70" s="52"/>
      <c r="CL70" s="52"/>
      <c r="CM70" s="52"/>
      <c r="CN70" s="52"/>
      <c r="CO70" s="52"/>
      <c r="CP70" s="52"/>
      <c r="CQ70" s="52"/>
      <c r="CR70" s="52"/>
      <c r="CS70" s="52"/>
      <c r="CT70" s="52"/>
      <c r="CU70" s="52"/>
      <c r="CV70" s="52"/>
      <c r="CW70" s="52"/>
      <c r="CX70" s="52"/>
      <c r="CY70" s="52"/>
      <c r="CZ70" s="52"/>
      <c r="DA70" s="52"/>
      <c r="DB70" s="52"/>
      <c r="DC70" s="52"/>
      <c r="DD70" s="52"/>
      <c r="DE70" s="52"/>
      <c r="DF70" s="52"/>
      <c r="DG70" s="52"/>
      <c r="DH70" s="52"/>
      <c r="DI70" s="52"/>
      <c r="DJ70" s="52"/>
      <c r="DK70" s="52"/>
      <c r="DL70" s="52"/>
      <c r="DM70" s="52"/>
      <c r="DN70" s="52"/>
      <c r="DO70" s="52"/>
      <c r="DP70" s="52"/>
      <c r="DQ70" s="52"/>
      <c r="DR70" s="52"/>
      <c r="DS70" s="52"/>
      <c r="DT70" s="52"/>
      <c r="DU70" s="52"/>
      <c r="DV70" s="52"/>
      <c r="DW70" s="52"/>
      <c r="DX70" s="52"/>
      <c r="DY70" s="52"/>
      <c r="DZ70" s="52"/>
      <c r="EA70" s="52"/>
      <c r="EB70" s="52"/>
      <c r="EC70" s="52"/>
      <c r="ED70" s="52"/>
      <c r="EE70" s="52"/>
      <c r="EF70" s="52"/>
      <c r="EG70" s="52"/>
      <c r="EH70" s="52"/>
      <c r="EI70" s="52"/>
      <c r="EJ70" s="52"/>
      <c r="EK70" s="52"/>
      <c r="EL70" s="52"/>
      <c r="EM70" s="52"/>
      <c r="EN70" s="52"/>
      <c r="EO70" s="52"/>
      <c r="EP70" s="52"/>
      <c r="EQ70" s="52"/>
      <c r="ER70" s="52"/>
      <c r="ES70" s="52"/>
      <c r="ET70" s="52"/>
      <c r="EU70" s="52"/>
      <c r="EV70" s="52"/>
      <c r="EW70" s="52"/>
      <c r="EX70" s="52"/>
      <c r="EY70" s="52"/>
      <c r="EZ70" s="52"/>
      <c r="FA70" s="52"/>
      <c r="FB70" s="52"/>
      <c r="FC70" s="52"/>
      <c r="FD70" s="52"/>
      <c r="FE70" s="52"/>
      <c r="FF70" s="52"/>
      <c r="FG70" s="52"/>
      <c r="FH70" s="52"/>
      <c r="FI70" s="52"/>
      <c r="FJ70" s="52"/>
      <c r="FK70" s="52"/>
      <c r="FL70" s="52"/>
      <c r="FM70" s="52"/>
      <c r="FN70" s="52"/>
      <c r="FO70" s="52"/>
      <c r="FP70" s="52"/>
      <c r="FQ70" s="52"/>
      <c r="FR70" s="52"/>
      <c r="FS70" s="52"/>
      <c r="FT70" s="52"/>
      <c r="FU70" s="52"/>
      <c r="FV70" s="52"/>
      <c r="FW70" s="52"/>
      <c r="FX70" s="52"/>
    </row>
    <row r="71" spans="1:180" ht="15.6" customHeight="1">
      <c r="A71" s="71"/>
      <c r="B71" s="73" t="s">
        <v>233</v>
      </c>
      <c r="C71" s="64" t="s">
        <v>234</v>
      </c>
      <c r="D71" s="78"/>
      <c r="E71" s="75"/>
      <c r="F71" s="76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2"/>
      <c r="CA71" s="52"/>
      <c r="CB71" s="52"/>
      <c r="CC71" s="52"/>
      <c r="CD71" s="52"/>
      <c r="CE71" s="52"/>
      <c r="CF71" s="52"/>
      <c r="CG71" s="52"/>
      <c r="CH71" s="52"/>
      <c r="CI71" s="52"/>
      <c r="CJ71" s="52"/>
      <c r="CK71" s="52"/>
      <c r="CL71" s="52"/>
      <c r="CM71" s="52"/>
      <c r="CN71" s="52"/>
      <c r="CO71" s="52"/>
      <c r="CP71" s="52"/>
      <c r="CQ71" s="52"/>
      <c r="CR71" s="52"/>
      <c r="CS71" s="52"/>
      <c r="CT71" s="52"/>
      <c r="CU71" s="52"/>
      <c r="CV71" s="52"/>
      <c r="CW71" s="52"/>
      <c r="CX71" s="52"/>
      <c r="CY71" s="52"/>
      <c r="CZ71" s="52"/>
      <c r="DA71" s="52"/>
      <c r="DB71" s="52"/>
      <c r="DC71" s="52"/>
      <c r="DD71" s="52"/>
      <c r="DE71" s="52"/>
      <c r="DF71" s="52"/>
      <c r="DG71" s="52"/>
      <c r="DH71" s="52"/>
      <c r="DI71" s="52"/>
      <c r="DJ71" s="52"/>
      <c r="DK71" s="52"/>
      <c r="DL71" s="52"/>
      <c r="DM71" s="52"/>
      <c r="DN71" s="52"/>
      <c r="DO71" s="52"/>
      <c r="DP71" s="52"/>
      <c r="DQ71" s="52"/>
      <c r="DR71" s="52"/>
      <c r="DS71" s="52"/>
      <c r="DT71" s="52"/>
      <c r="DU71" s="52"/>
      <c r="DV71" s="52"/>
      <c r="DW71" s="52"/>
      <c r="DX71" s="52"/>
      <c r="DY71" s="52"/>
      <c r="DZ71" s="52"/>
      <c r="EA71" s="52"/>
      <c r="EB71" s="52"/>
      <c r="EC71" s="52"/>
      <c r="ED71" s="52"/>
      <c r="EE71" s="52"/>
      <c r="EF71" s="52"/>
      <c r="EG71" s="52"/>
      <c r="EH71" s="52"/>
      <c r="EI71" s="52"/>
      <c r="EJ71" s="52"/>
      <c r="EK71" s="52"/>
      <c r="EL71" s="52"/>
      <c r="EM71" s="52"/>
      <c r="EN71" s="52"/>
      <c r="EO71" s="52"/>
      <c r="EP71" s="52"/>
      <c r="EQ71" s="52"/>
      <c r="ER71" s="52"/>
      <c r="ES71" s="52"/>
      <c r="ET71" s="52"/>
      <c r="EU71" s="52"/>
      <c r="EV71" s="52"/>
      <c r="EW71" s="52"/>
      <c r="EX71" s="52"/>
      <c r="EY71" s="52"/>
      <c r="EZ71" s="52"/>
      <c r="FA71" s="52"/>
      <c r="FB71" s="52"/>
      <c r="FC71" s="52"/>
      <c r="FD71" s="52"/>
      <c r="FE71" s="52"/>
      <c r="FF71" s="52"/>
      <c r="FG71" s="52"/>
      <c r="FH71" s="52"/>
      <c r="FI71" s="52"/>
      <c r="FJ71" s="52"/>
      <c r="FK71" s="52"/>
      <c r="FL71" s="52"/>
      <c r="FM71" s="52"/>
      <c r="FN71" s="52"/>
      <c r="FO71" s="52"/>
      <c r="FP71" s="52"/>
      <c r="FQ71" s="52"/>
      <c r="FR71" s="52"/>
      <c r="FS71" s="52"/>
      <c r="FT71" s="52"/>
      <c r="FU71" s="52"/>
      <c r="FV71" s="52"/>
      <c r="FW71" s="52"/>
      <c r="FX71" s="52"/>
    </row>
    <row r="72" spans="1:180" ht="15.6" customHeight="1">
      <c r="A72" s="71"/>
      <c r="B72" s="73" t="s">
        <v>235</v>
      </c>
      <c r="C72" s="64" t="s">
        <v>236</v>
      </c>
      <c r="D72" s="67">
        <f>SUM(D73:D88)</f>
        <v>0</v>
      </c>
      <c r="E72" s="67">
        <f t="shared" ref="E72:F72" si="5">SUM(E73:E88)</f>
        <v>0</v>
      </c>
      <c r="F72" s="67">
        <f t="shared" si="5"/>
        <v>0</v>
      </c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2"/>
      <c r="CA72" s="52"/>
      <c r="CB72" s="52"/>
      <c r="CC72" s="52"/>
      <c r="CD72" s="52"/>
      <c r="CE72" s="52"/>
      <c r="CF72" s="52"/>
      <c r="CG72" s="52"/>
      <c r="CH72" s="52"/>
      <c r="CI72" s="52"/>
      <c r="CJ72" s="52"/>
      <c r="CK72" s="52"/>
      <c r="CL72" s="52"/>
      <c r="CM72" s="52"/>
      <c r="CN72" s="52"/>
      <c r="CO72" s="52"/>
      <c r="CP72" s="52"/>
      <c r="CQ72" s="52"/>
      <c r="CR72" s="52"/>
      <c r="CS72" s="52"/>
      <c r="CT72" s="52"/>
      <c r="CU72" s="52"/>
      <c r="CV72" s="52"/>
      <c r="CW72" s="52"/>
      <c r="CX72" s="52"/>
      <c r="CY72" s="52"/>
      <c r="CZ72" s="52"/>
      <c r="DA72" s="52"/>
      <c r="DB72" s="52"/>
      <c r="DC72" s="52"/>
      <c r="DD72" s="52"/>
      <c r="DE72" s="52"/>
      <c r="DF72" s="52"/>
      <c r="DG72" s="52"/>
      <c r="DH72" s="52"/>
      <c r="DI72" s="52"/>
      <c r="DJ72" s="52"/>
      <c r="DK72" s="52"/>
      <c r="DL72" s="52"/>
      <c r="DM72" s="52"/>
      <c r="DN72" s="52"/>
      <c r="DO72" s="52"/>
      <c r="DP72" s="52"/>
      <c r="DQ72" s="52"/>
      <c r="DR72" s="52"/>
      <c r="DS72" s="52"/>
      <c r="DT72" s="52"/>
      <c r="DU72" s="52"/>
      <c r="DV72" s="52"/>
      <c r="DW72" s="52"/>
      <c r="DX72" s="52"/>
      <c r="DY72" s="52"/>
      <c r="DZ72" s="52"/>
      <c r="EA72" s="52"/>
      <c r="EB72" s="52"/>
      <c r="EC72" s="52"/>
      <c r="ED72" s="52"/>
      <c r="EE72" s="52"/>
      <c r="EF72" s="52"/>
      <c r="EG72" s="52"/>
      <c r="EH72" s="52"/>
      <c r="EI72" s="52"/>
      <c r="EJ72" s="52"/>
      <c r="EK72" s="52"/>
      <c r="EL72" s="52"/>
      <c r="EM72" s="52"/>
      <c r="EN72" s="52"/>
      <c r="EO72" s="52"/>
      <c r="EP72" s="52"/>
      <c r="EQ72" s="52"/>
      <c r="ER72" s="52"/>
      <c r="ES72" s="52"/>
      <c r="ET72" s="52"/>
      <c r="EU72" s="52"/>
      <c r="EV72" s="52"/>
      <c r="EW72" s="52"/>
      <c r="EX72" s="52"/>
      <c r="EY72" s="52"/>
      <c r="EZ72" s="52"/>
      <c r="FA72" s="52"/>
      <c r="FB72" s="52"/>
      <c r="FC72" s="52"/>
      <c r="FD72" s="52"/>
      <c r="FE72" s="52"/>
      <c r="FF72" s="52"/>
      <c r="FG72" s="52"/>
      <c r="FH72" s="52"/>
      <c r="FI72" s="52"/>
      <c r="FJ72" s="52"/>
      <c r="FK72" s="52"/>
      <c r="FL72" s="52"/>
      <c r="FM72" s="52"/>
      <c r="FN72" s="52"/>
      <c r="FO72" s="52"/>
      <c r="FP72" s="52"/>
      <c r="FQ72" s="52"/>
      <c r="FR72" s="52"/>
      <c r="FS72" s="52"/>
      <c r="FT72" s="52"/>
      <c r="FU72" s="52"/>
      <c r="FV72" s="52"/>
      <c r="FW72" s="52"/>
      <c r="FX72" s="52"/>
    </row>
    <row r="73" spans="1:180" ht="15.6" customHeight="1">
      <c r="A73" s="71"/>
      <c r="B73" s="73" t="s">
        <v>237</v>
      </c>
      <c r="C73" s="64" t="s">
        <v>212</v>
      </c>
      <c r="D73" s="78"/>
      <c r="E73" s="75"/>
      <c r="F73" s="76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2"/>
      <c r="CA73" s="52"/>
      <c r="CB73" s="52"/>
      <c r="CC73" s="52"/>
      <c r="CD73" s="52"/>
      <c r="CE73" s="52"/>
      <c r="CF73" s="52"/>
      <c r="CG73" s="52"/>
      <c r="CH73" s="52"/>
      <c r="CI73" s="52"/>
      <c r="CJ73" s="52"/>
      <c r="CK73" s="52"/>
      <c r="CL73" s="52"/>
      <c r="CM73" s="52"/>
      <c r="CN73" s="52"/>
      <c r="CO73" s="52"/>
      <c r="CP73" s="52"/>
      <c r="CQ73" s="52"/>
      <c r="CR73" s="52"/>
      <c r="CS73" s="52"/>
      <c r="CT73" s="52"/>
      <c r="CU73" s="52"/>
      <c r="CV73" s="52"/>
      <c r="CW73" s="52"/>
      <c r="CX73" s="52"/>
      <c r="CY73" s="52"/>
      <c r="CZ73" s="52"/>
      <c r="DA73" s="52"/>
      <c r="DB73" s="52"/>
      <c r="DC73" s="52"/>
      <c r="DD73" s="52"/>
      <c r="DE73" s="52"/>
      <c r="DF73" s="52"/>
      <c r="DG73" s="52"/>
      <c r="DH73" s="52"/>
      <c r="DI73" s="52"/>
      <c r="DJ73" s="52"/>
      <c r="DK73" s="52"/>
      <c r="DL73" s="52"/>
      <c r="DM73" s="52"/>
      <c r="DN73" s="52"/>
      <c r="DO73" s="52"/>
      <c r="DP73" s="52"/>
      <c r="DQ73" s="52"/>
      <c r="DR73" s="52"/>
      <c r="DS73" s="52"/>
      <c r="DT73" s="52"/>
      <c r="DU73" s="52"/>
      <c r="DV73" s="52"/>
      <c r="DW73" s="52"/>
      <c r="DX73" s="52"/>
      <c r="DY73" s="52"/>
      <c r="DZ73" s="52"/>
      <c r="EA73" s="52"/>
      <c r="EB73" s="52"/>
      <c r="EC73" s="52"/>
      <c r="ED73" s="52"/>
      <c r="EE73" s="52"/>
      <c r="EF73" s="52"/>
      <c r="EG73" s="52"/>
      <c r="EH73" s="52"/>
      <c r="EI73" s="52"/>
      <c r="EJ73" s="52"/>
      <c r="EK73" s="52"/>
      <c r="EL73" s="52"/>
      <c r="EM73" s="52"/>
      <c r="EN73" s="52"/>
      <c r="EO73" s="52"/>
      <c r="EP73" s="52"/>
      <c r="EQ73" s="52"/>
      <c r="ER73" s="52"/>
      <c r="ES73" s="52"/>
      <c r="ET73" s="52"/>
      <c r="EU73" s="52"/>
      <c r="EV73" s="52"/>
      <c r="EW73" s="52"/>
      <c r="EX73" s="52"/>
      <c r="EY73" s="52"/>
      <c r="EZ73" s="52"/>
      <c r="FA73" s="52"/>
      <c r="FB73" s="52"/>
      <c r="FC73" s="52"/>
      <c r="FD73" s="52"/>
      <c r="FE73" s="52"/>
      <c r="FF73" s="52"/>
      <c r="FG73" s="52"/>
      <c r="FH73" s="52"/>
      <c r="FI73" s="52"/>
      <c r="FJ73" s="52"/>
      <c r="FK73" s="52"/>
      <c r="FL73" s="52"/>
      <c r="FM73" s="52"/>
      <c r="FN73" s="52"/>
      <c r="FO73" s="52"/>
      <c r="FP73" s="52"/>
      <c r="FQ73" s="52"/>
      <c r="FR73" s="52"/>
      <c r="FS73" s="52"/>
      <c r="FT73" s="52"/>
      <c r="FU73" s="52"/>
      <c r="FV73" s="52"/>
      <c r="FW73" s="52"/>
      <c r="FX73" s="52"/>
    </row>
    <row r="74" spans="1:180" ht="15.6" customHeight="1">
      <c r="A74" s="71"/>
      <c r="B74" s="73" t="s">
        <v>238</v>
      </c>
      <c r="C74" s="64" t="s">
        <v>214</v>
      </c>
      <c r="D74" s="78"/>
      <c r="E74" s="75"/>
      <c r="F74" s="76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2"/>
      <c r="CA74" s="52"/>
      <c r="CB74" s="52"/>
      <c r="CC74" s="52"/>
      <c r="CD74" s="52"/>
      <c r="CE74" s="52"/>
      <c r="CF74" s="52"/>
      <c r="CG74" s="52"/>
      <c r="CH74" s="52"/>
      <c r="CI74" s="52"/>
      <c r="CJ74" s="52"/>
      <c r="CK74" s="52"/>
      <c r="CL74" s="52"/>
      <c r="CM74" s="52"/>
      <c r="CN74" s="52"/>
      <c r="CO74" s="52"/>
      <c r="CP74" s="52"/>
      <c r="CQ74" s="52"/>
      <c r="CR74" s="52"/>
      <c r="CS74" s="52"/>
      <c r="CT74" s="52"/>
      <c r="CU74" s="52"/>
      <c r="CV74" s="52"/>
      <c r="CW74" s="52"/>
      <c r="CX74" s="52"/>
      <c r="CY74" s="52"/>
      <c r="CZ74" s="52"/>
      <c r="DA74" s="52"/>
      <c r="DB74" s="52"/>
      <c r="DC74" s="52"/>
      <c r="DD74" s="52"/>
      <c r="DE74" s="52"/>
      <c r="DF74" s="52"/>
      <c r="DG74" s="52"/>
      <c r="DH74" s="52"/>
      <c r="DI74" s="52"/>
      <c r="DJ74" s="52"/>
      <c r="DK74" s="52"/>
      <c r="DL74" s="52"/>
      <c r="DM74" s="52"/>
      <c r="DN74" s="52"/>
      <c r="DO74" s="52"/>
      <c r="DP74" s="52"/>
      <c r="DQ74" s="52"/>
      <c r="DR74" s="52"/>
      <c r="DS74" s="52"/>
      <c r="DT74" s="52"/>
      <c r="DU74" s="52"/>
      <c r="DV74" s="52"/>
      <c r="DW74" s="52"/>
      <c r="DX74" s="52"/>
      <c r="DY74" s="52"/>
      <c r="DZ74" s="52"/>
      <c r="EA74" s="52"/>
      <c r="EB74" s="52"/>
      <c r="EC74" s="52"/>
      <c r="ED74" s="52"/>
      <c r="EE74" s="52"/>
      <c r="EF74" s="52"/>
      <c r="EG74" s="52"/>
      <c r="EH74" s="52"/>
      <c r="EI74" s="52"/>
      <c r="EJ74" s="52"/>
      <c r="EK74" s="52"/>
      <c r="EL74" s="52"/>
      <c r="EM74" s="52"/>
      <c r="EN74" s="52"/>
      <c r="EO74" s="52"/>
      <c r="EP74" s="52"/>
      <c r="EQ74" s="52"/>
      <c r="ER74" s="52"/>
      <c r="ES74" s="52"/>
      <c r="ET74" s="52"/>
      <c r="EU74" s="52"/>
      <c r="EV74" s="52"/>
      <c r="EW74" s="52"/>
      <c r="EX74" s="52"/>
      <c r="EY74" s="52"/>
      <c r="EZ74" s="52"/>
      <c r="FA74" s="52"/>
      <c r="FB74" s="52"/>
      <c r="FC74" s="52"/>
      <c r="FD74" s="52"/>
      <c r="FE74" s="52"/>
      <c r="FF74" s="52"/>
      <c r="FG74" s="52"/>
      <c r="FH74" s="52"/>
      <c r="FI74" s="52"/>
      <c r="FJ74" s="52"/>
      <c r="FK74" s="52"/>
      <c r="FL74" s="52"/>
      <c r="FM74" s="52"/>
      <c r="FN74" s="52"/>
      <c r="FO74" s="52"/>
      <c r="FP74" s="52"/>
      <c r="FQ74" s="52"/>
      <c r="FR74" s="52"/>
      <c r="FS74" s="52"/>
      <c r="FT74" s="52"/>
      <c r="FU74" s="52"/>
      <c r="FV74" s="52"/>
      <c r="FW74" s="52"/>
      <c r="FX74" s="52"/>
    </row>
    <row r="75" spans="1:180" ht="15.6" customHeight="1">
      <c r="A75" s="71"/>
      <c r="B75" s="79" t="s">
        <v>239</v>
      </c>
      <c r="C75" s="64" t="s">
        <v>216</v>
      </c>
      <c r="D75" s="74"/>
      <c r="E75" s="75"/>
      <c r="F75" s="75"/>
    </row>
    <row r="76" spans="1:180" ht="15.6" customHeight="1">
      <c r="A76" s="71"/>
      <c r="B76" s="79" t="s">
        <v>240</v>
      </c>
      <c r="C76" s="64" t="s">
        <v>218</v>
      </c>
      <c r="D76" s="74"/>
      <c r="E76" s="75"/>
      <c r="F76" s="75"/>
    </row>
    <row r="77" spans="1:180" ht="15.6" customHeight="1">
      <c r="A77" s="71"/>
      <c r="B77" s="79" t="s">
        <v>241</v>
      </c>
      <c r="C77" s="64" t="s">
        <v>220</v>
      </c>
      <c r="D77" s="74"/>
      <c r="E77" s="75"/>
      <c r="F77" s="75"/>
    </row>
    <row r="78" spans="1:180" ht="15.6" customHeight="1">
      <c r="A78" s="71"/>
      <c r="B78" s="79" t="s">
        <v>242</v>
      </c>
      <c r="C78" s="64" t="s">
        <v>222</v>
      </c>
      <c r="D78" s="74"/>
      <c r="E78" s="75"/>
      <c r="F78" s="75"/>
    </row>
    <row r="79" spans="1:180" ht="15.6" customHeight="1">
      <c r="A79" s="71"/>
      <c r="B79" s="79" t="s">
        <v>243</v>
      </c>
      <c r="C79" s="64" t="s">
        <v>224</v>
      </c>
      <c r="D79" s="74"/>
      <c r="E79" s="75"/>
      <c r="F79" s="75"/>
    </row>
    <row r="80" spans="1:180" ht="15.6" customHeight="1">
      <c r="A80" s="71"/>
      <c r="B80" s="79" t="s">
        <v>244</v>
      </c>
      <c r="C80" s="80" t="s">
        <v>245</v>
      </c>
      <c r="D80" s="74"/>
      <c r="E80" s="75"/>
      <c r="F80" s="75"/>
    </row>
    <row r="81" spans="1:6" ht="15.6" customHeight="1">
      <c r="A81" s="71"/>
      <c r="B81" s="79" t="s">
        <v>246</v>
      </c>
      <c r="C81" s="80" t="s">
        <v>247</v>
      </c>
      <c r="D81" s="74"/>
      <c r="E81" s="75"/>
      <c r="F81" s="75"/>
    </row>
    <row r="82" spans="1:6" ht="15.6" customHeight="1">
      <c r="A82" s="71"/>
      <c r="B82" s="79" t="s">
        <v>248</v>
      </c>
      <c r="C82" s="80" t="s">
        <v>249</v>
      </c>
      <c r="D82" s="74"/>
      <c r="E82" s="75"/>
      <c r="F82" s="75"/>
    </row>
    <row r="83" spans="1:6" ht="15.6" customHeight="1">
      <c r="A83" s="71"/>
      <c r="B83" s="79" t="s">
        <v>250</v>
      </c>
      <c r="C83" s="80" t="s">
        <v>251</v>
      </c>
      <c r="D83" s="74"/>
      <c r="E83" s="75"/>
      <c r="F83" s="75"/>
    </row>
    <row r="84" spans="1:6" ht="15.6" customHeight="1">
      <c r="A84" s="71"/>
      <c r="B84" s="79" t="s">
        <v>252</v>
      </c>
      <c r="C84" s="64" t="s">
        <v>226</v>
      </c>
      <c r="D84" s="74"/>
      <c r="E84" s="75"/>
      <c r="F84" s="75"/>
    </row>
    <row r="85" spans="1:6" ht="15.6" customHeight="1">
      <c r="A85" s="71"/>
      <c r="B85" s="79" t="s">
        <v>253</v>
      </c>
      <c r="C85" s="64" t="s">
        <v>228</v>
      </c>
      <c r="D85" s="74"/>
      <c r="E85" s="75"/>
      <c r="F85" s="75"/>
    </row>
    <row r="86" spans="1:6" ht="15.6" customHeight="1">
      <c r="A86" s="71"/>
      <c r="B86" s="79" t="s">
        <v>254</v>
      </c>
      <c r="C86" s="64" t="s">
        <v>230</v>
      </c>
      <c r="D86" s="74"/>
      <c r="E86" s="75"/>
      <c r="F86" s="75"/>
    </row>
    <row r="87" spans="1:6" ht="15.6" customHeight="1">
      <c r="A87" s="71"/>
      <c r="B87" s="79" t="s">
        <v>255</v>
      </c>
      <c r="C87" s="64" t="s">
        <v>232</v>
      </c>
      <c r="D87" s="74"/>
      <c r="E87" s="75"/>
      <c r="F87" s="75"/>
    </row>
    <row r="88" spans="1:6" ht="15.6" customHeight="1">
      <c r="A88" s="71"/>
      <c r="B88" s="79" t="s">
        <v>256</v>
      </c>
      <c r="C88" s="64" t="s">
        <v>257</v>
      </c>
      <c r="D88" s="74"/>
      <c r="E88" s="75"/>
      <c r="F88" s="75"/>
    </row>
    <row r="89" spans="1:6" ht="15.6" customHeight="1">
      <c r="A89" s="71"/>
      <c r="B89" s="79" t="s">
        <v>258</v>
      </c>
      <c r="C89" s="80" t="s">
        <v>259</v>
      </c>
      <c r="D89" s="81">
        <f>D90+D91</f>
        <v>0</v>
      </c>
      <c r="E89" s="81">
        <f t="shared" ref="E89:F89" si="6">E90+E91</f>
        <v>0</v>
      </c>
      <c r="F89" s="81">
        <f t="shared" si="6"/>
        <v>0</v>
      </c>
    </row>
    <row r="90" spans="1:6" ht="15.6" customHeight="1">
      <c r="A90" s="71"/>
      <c r="B90" s="79" t="s">
        <v>260</v>
      </c>
      <c r="C90" s="80" t="s">
        <v>261</v>
      </c>
      <c r="D90" s="74"/>
      <c r="E90" s="75"/>
      <c r="F90" s="75"/>
    </row>
    <row r="91" spans="1:6" ht="15.6" customHeight="1">
      <c r="A91" s="71"/>
      <c r="B91" s="79" t="s">
        <v>262</v>
      </c>
      <c r="C91" s="80" t="s">
        <v>263</v>
      </c>
      <c r="D91" s="74"/>
      <c r="E91" s="75"/>
      <c r="F91" s="75"/>
    </row>
    <row r="92" spans="1:6" ht="15.6" customHeight="1">
      <c r="A92" s="71"/>
      <c r="B92" s="79" t="s">
        <v>264</v>
      </c>
      <c r="C92" s="80" t="s">
        <v>265</v>
      </c>
      <c r="D92" s="67">
        <f>SUM(D93:D97)</f>
        <v>0</v>
      </c>
      <c r="E92" s="67">
        <f t="shared" ref="E92:F92" si="7">SUM(E93:E97)</f>
        <v>0</v>
      </c>
      <c r="F92" s="67">
        <f t="shared" si="7"/>
        <v>0</v>
      </c>
    </row>
    <row r="93" spans="1:6" ht="15.6" customHeight="1">
      <c r="A93" s="71"/>
      <c r="B93" s="79" t="s">
        <v>266</v>
      </c>
      <c r="C93" s="80" t="s">
        <v>261</v>
      </c>
      <c r="D93" s="74"/>
      <c r="E93" s="75"/>
      <c r="F93" s="75"/>
    </row>
    <row r="94" spans="1:6" ht="15.6" customHeight="1">
      <c r="A94" s="71"/>
      <c r="B94" s="79" t="s">
        <v>267</v>
      </c>
      <c r="C94" s="80" t="s">
        <v>268</v>
      </c>
      <c r="D94" s="74"/>
      <c r="E94" s="75"/>
      <c r="F94" s="75"/>
    </row>
    <row r="95" spans="1:6" ht="15.6" customHeight="1">
      <c r="A95" s="71"/>
      <c r="B95" s="79" t="s">
        <v>269</v>
      </c>
      <c r="C95" s="80" t="s">
        <v>270</v>
      </c>
      <c r="D95" s="74"/>
      <c r="E95" s="75"/>
      <c r="F95" s="75"/>
    </row>
    <row r="96" spans="1:6" ht="15.6" customHeight="1">
      <c r="A96" s="71"/>
      <c r="B96" s="79" t="s">
        <v>271</v>
      </c>
      <c r="C96" s="80" t="s">
        <v>272</v>
      </c>
      <c r="D96" s="74"/>
      <c r="E96" s="75"/>
      <c r="F96" s="75"/>
    </row>
    <row r="97" spans="1:6" ht="15.6" customHeight="1">
      <c r="A97" s="71"/>
      <c r="B97" s="79" t="s">
        <v>273</v>
      </c>
      <c r="C97" s="80" t="s">
        <v>263</v>
      </c>
      <c r="D97" s="74"/>
      <c r="E97" s="75"/>
      <c r="F97" s="75"/>
    </row>
    <row r="98" spans="1:6" ht="15.6" customHeight="1">
      <c r="A98" s="71"/>
      <c r="B98" s="79" t="s">
        <v>274</v>
      </c>
      <c r="C98" s="80" t="s">
        <v>275</v>
      </c>
      <c r="D98" s="81">
        <f>D99+D100</f>
        <v>0</v>
      </c>
      <c r="E98" s="81">
        <f t="shared" ref="E98:F98" si="8">E99+E100</f>
        <v>0</v>
      </c>
      <c r="F98" s="81">
        <f t="shared" si="8"/>
        <v>0</v>
      </c>
    </row>
    <row r="99" spans="1:6" ht="15.6" customHeight="1">
      <c r="A99" s="71"/>
      <c r="B99" s="79" t="s">
        <v>276</v>
      </c>
      <c r="C99" s="80" t="s">
        <v>277</v>
      </c>
      <c r="D99" s="74"/>
      <c r="E99" s="75"/>
      <c r="F99" s="75"/>
    </row>
    <row r="100" spans="1:6" ht="15.6" customHeight="1">
      <c r="A100" s="71"/>
      <c r="B100" s="79" t="s">
        <v>278</v>
      </c>
      <c r="C100" s="80" t="s">
        <v>279</v>
      </c>
      <c r="D100" s="74"/>
      <c r="E100" s="75"/>
      <c r="F100" s="75"/>
    </row>
    <row r="101" spans="1:6" ht="15.6" customHeight="1">
      <c r="A101" s="71"/>
      <c r="B101" s="79" t="s">
        <v>280</v>
      </c>
      <c r="C101" s="80" t="s">
        <v>281</v>
      </c>
      <c r="D101" s="81">
        <f>D102+D103+D104+D105</f>
        <v>0</v>
      </c>
      <c r="E101" s="81">
        <f t="shared" ref="E101:F101" si="9">E102+E103+E104+E105</f>
        <v>0</v>
      </c>
      <c r="F101" s="81">
        <f t="shared" si="9"/>
        <v>0</v>
      </c>
    </row>
    <row r="102" spans="1:6" ht="15.6" customHeight="1">
      <c r="A102" s="71"/>
      <c r="B102" s="79" t="s">
        <v>282</v>
      </c>
      <c r="C102" s="80" t="s">
        <v>283</v>
      </c>
      <c r="D102" s="82"/>
      <c r="E102" s="82"/>
      <c r="F102" s="82"/>
    </row>
    <row r="103" spans="1:6" ht="15.6" customHeight="1">
      <c r="A103" s="71"/>
      <c r="B103" s="79" t="s">
        <v>284</v>
      </c>
      <c r="C103" s="80" t="s">
        <v>285</v>
      </c>
      <c r="D103" s="82"/>
      <c r="E103" s="82"/>
      <c r="F103" s="82"/>
    </row>
    <row r="104" spans="1:6" ht="15.6" customHeight="1">
      <c r="A104" s="71"/>
      <c r="B104" s="79" t="s">
        <v>286</v>
      </c>
      <c r="C104" s="80" t="s">
        <v>287</v>
      </c>
      <c r="D104" s="82"/>
      <c r="E104" s="82"/>
      <c r="F104" s="82"/>
    </row>
    <row r="105" spans="1:6" ht="15.6" customHeight="1">
      <c r="A105" s="71"/>
      <c r="B105" s="79" t="s">
        <v>288</v>
      </c>
      <c r="C105" s="80" t="s">
        <v>289</v>
      </c>
      <c r="D105" s="82"/>
      <c r="E105" s="82"/>
      <c r="F105" s="82"/>
    </row>
    <row r="106" spans="1:6" ht="15.6" customHeight="1">
      <c r="A106" s="71"/>
      <c r="B106" s="83"/>
      <c r="C106" s="82"/>
      <c r="D106" s="82"/>
      <c r="E106" s="82"/>
      <c r="F106" s="82"/>
    </row>
  </sheetData>
  <sheetProtection formatCells="0" formatColumns="0" formatRows="0"/>
  <mergeCells count="9">
    <mergeCell ref="A2:F2"/>
    <mergeCell ref="A3:C3"/>
    <mergeCell ref="D4:F4"/>
    <mergeCell ref="A4:A6"/>
    <mergeCell ref="B4:B6"/>
    <mergeCell ref="C4:C6"/>
    <mergeCell ref="D5:D6"/>
    <mergeCell ref="E5:E6"/>
    <mergeCell ref="F5:F6"/>
  </mergeCells>
  <phoneticPr fontId="21" type="noConversion"/>
  <printOptions horizontalCentered="1"/>
  <pageMargins left="0.78680555555555598" right="0.39305555555555599" top="0.47222222222222199" bottom="0.47222222222222199" header="0.31458333333333299" footer="0.23611111111111099"/>
  <pageSetup paperSize="9" scale="80" fitToHeight="100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S33"/>
  <sheetViews>
    <sheetView showGridLines="0" showZeros="0" workbookViewId="0">
      <selection sqref="A1:I19"/>
    </sheetView>
  </sheetViews>
  <sheetFormatPr defaultColWidth="9.1640625" defaultRowHeight="12.75" customHeight="1"/>
  <cols>
    <col min="1" max="1" width="28.5" customWidth="1"/>
    <col min="2" max="2" width="19.83203125" customWidth="1"/>
    <col min="3" max="9" width="17" customWidth="1"/>
  </cols>
  <sheetData>
    <row r="1" spans="1:227" ht="20.25" customHeight="1">
      <c r="A1" s="2"/>
      <c r="B1" s="3"/>
      <c r="C1" s="4"/>
      <c r="D1" s="4"/>
      <c r="E1" s="5"/>
      <c r="F1" s="4"/>
      <c r="G1" s="5"/>
      <c r="H1" s="4"/>
      <c r="I1" s="5" t="s">
        <v>316</v>
      </c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</row>
    <row r="2" spans="1:227" ht="21.75" customHeight="1">
      <c r="A2" s="202" t="s">
        <v>317</v>
      </c>
      <c r="B2" s="203"/>
      <c r="C2" s="203"/>
      <c r="D2" s="203"/>
      <c r="E2" s="203"/>
      <c r="F2" s="203"/>
      <c r="G2" s="203"/>
      <c r="H2" s="203"/>
      <c r="I2" s="203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</row>
    <row r="3" spans="1:227" ht="20.25" customHeight="1">
      <c r="A3" s="6" t="s">
        <v>39</v>
      </c>
      <c r="B3" s="7"/>
      <c r="C3" s="8"/>
      <c r="D3" s="8"/>
      <c r="E3" s="9"/>
      <c r="F3" s="8"/>
      <c r="G3" s="9"/>
      <c r="H3" s="8"/>
      <c r="I3" s="9" t="s">
        <v>40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</row>
    <row r="4" spans="1:227" ht="18.75" customHeight="1">
      <c r="A4" s="235" t="s">
        <v>318</v>
      </c>
      <c r="B4" s="199" t="s">
        <v>319</v>
      </c>
      <c r="C4" s="209" t="s">
        <v>320</v>
      </c>
      <c r="D4" s="232" t="s">
        <v>321</v>
      </c>
      <c r="E4" s="233"/>
      <c r="F4" s="233"/>
      <c r="G4" s="234"/>
      <c r="H4" s="237" t="s">
        <v>322</v>
      </c>
      <c r="I4" s="238" t="s">
        <v>323</v>
      </c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</row>
    <row r="5" spans="1:227" ht="35.25" customHeight="1">
      <c r="A5" s="209"/>
      <c r="B5" s="209"/>
      <c r="C5" s="236"/>
      <c r="D5" s="13" t="s">
        <v>93</v>
      </c>
      <c r="E5" s="14" t="s">
        <v>324</v>
      </c>
      <c r="F5" s="13" t="s">
        <v>325</v>
      </c>
      <c r="G5" s="14" t="s">
        <v>326</v>
      </c>
      <c r="H5" s="237"/>
      <c r="I5" s="238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</row>
    <row r="6" spans="1:227" ht="18.95" customHeight="1">
      <c r="A6" s="15" t="s">
        <v>96</v>
      </c>
      <c r="B6" s="15" t="s">
        <v>96</v>
      </c>
      <c r="C6" s="16">
        <v>1</v>
      </c>
      <c r="D6" s="16">
        <v>2</v>
      </c>
      <c r="E6" s="15">
        <v>27</v>
      </c>
      <c r="F6" s="16">
        <v>2</v>
      </c>
      <c r="G6" s="15">
        <v>27</v>
      </c>
      <c r="H6" s="16">
        <v>2</v>
      </c>
      <c r="I6" s="15">
        <v>27</v>
      </c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</row>
    <row r="7" spans="1:227" s="37" customFormat="1" ht="18" customHeight="1">
      <c r="A7" s="39"/>
      <c r="B7" s="40" t="s">
        <v>93</v>
      </c>
      <c r="C7" s="41">
        <v>1591796</v>
      </c>
      <c r="D7" s="42">
        <v>1591796</v>
      </c>
      <c r="E7" s="41">
        <v>1591796</v>
      </c>
      <c r="F7" s="42"/>
      <c r="G7" s="41"/>
      <c r="H7" s="42"/>
      <c r="I7" s="41"/>
    </row>
    <row r="8" spans="1:227" s="38" customFormat="1" ht="18" customHeight="1">
      <c r="A8" s="43" t="s">
        <v>291</v>
      </c>
      <c r="B8" s="44"/>
      <c r="C8" s="41">
        <f>SUM(C9:C11)</f>
        <v>1591796</v>
      </c>
      <c r="D8" s="41">
        <f>SUM(D9:D11)</f>
        <v>1591796</v>
      </c>
      <c r="E8" s="41">
        <f>SUM(E9:E11)</f>
        <v>1591796</v>
      </c>
      <c r="F8" s="41"/>
      <c r="G8" s="41"/>
      <c r="H8" s="41"/>
      <c r="I8" s="41"/>
      <c r="J8" s="48"/>
    </row>
    <row r="9" spans="1:227" s="38" customFormat="1" ht="18" customHeight="1">
      <c r="A9" s="39"/>
      <c r="B9" s="45" t="s">
        <v>186</v>
      </c>
      <c r="C9" s="41">
        <v>264000</v>
      </c>
      <c r="D9" s="41">
        <v>264000</v>
      </c>
      <c r="E9" s="41">
        <v>264000</v>
      </c>
      <c r="F9" s="42"/>
      <c r="G9" s="41"/>
      <c r="H9" s="42"/>
      <c r="I9" s="41"/>
    </row>
    <row r="10" spans="1:227" s="38" customFormat="1" ht="18" customHeight="1">
      <c r="A10" s="39"/>
      <c r="B10" s="45" t="s">
        <v>110</v>
      </c>
      <c r="C10" s="41">
        <v>1188008</v>
      </c>
      <c r="D10" s="41">
        <v>1188008</v>
      </c>
      <c r="E10" s="41">
        <v>1188008</v>
      </c>
      <c r="F10" s="42"/>
      <c r="G10" s="41"/>
      <c r="H10" s="42"/>
      <c r="I10" s="41"/>
    </row>
    <row r="11" spans="1:227" s="38" customFormat="1" ht="18" customHeight="1">
      <c r="A11" s="39"/>
      <c r="B11" s="45" t="s">
        <v>138</v>
      </c>
      <c r="C11" s="41">
        <v>139788</v>
      </c>
      <c r="D11" s="41">
        <v>139788</v>
      </c>
      <c r="E11" s="41">
        <v>139788</v>
      </c>
      <c r="F11" s="42"/>
      <c r="G11" s="41"/>
      <c r="H11" s="42"/>
      <c r="I11" s="41"/>
    </row>
    <row r="12" spans="1:227" s="38" customFormat="1" ht="18" customHeight="1">
      <c r="A12" s="39"/>
      <c r="B12" s="45"/>
      <c r="C12" s="46"/>
      <c r="D12" s="42"/>
      <c r="E12" s="41"/>
      <c r="F12" s="42"/>
      <c r="G12" s="41"/>
      <c r="H12" s="42"/>
      <c r="I12" s="41"/>
    </row>
    <row r="13" spans="1:227" s="38" customFormat="1" ht="18" customHeight="1">
      <c r="A13" s="39"/>
      <c r="B13" s="40"/>
      <c r="C13" s="46"/>
      <c r="D13" s="42"/>
      <c r="E13" s="41"/>
      <c r="F13" s="42"/>
      <c r="G13" s="41"/>
      <c r="H13" s="42"/>
      <c r="I13" s="41"/>
    </row>
    <row r="14" spans="1:227" s="38" customFormat="1" ht="18" customHeight="1">
      <c r="A14" s="39"/>
      <c r="B14" s="40"/>
      <c r="C14" s="46"/>
      <c r="D14" s="42"/>
      <c r="E14" s="41"/>
      <c r="F14" s="42"/>
      <c r="G14" s="41"/>
      <c r="H14" s="42"/>
      <c r="I14" s="41"/>
    </row>
    <row r="15" spans="1:227" s="38" customFormat="1" ht="18" customHeight="1">
      <c r="A15" s="39"/>
      <c r="B15" s="40"/>
      <c r="C15" s="46"/>
      <c r="D15" s="42"/>
      <c r="E15" s="41"/>
      <c r="F15" s="42"/>
      <c r="G15" s="41"/>
      <c r="H15" s="42"/>
      <c r="I15" s="41"/>
    </row>
    <row r="16" spans="1:227" s="38" customFormat="1" ht="18" customHeight="1">
      <c r="A16" s="39"/>
      <c r="B16" s="40"/>
      <c r="C16" s="46"/>
      <c r="D16" s="42"/>
      <c r="E16" s="41"/>
      <c r="F16" s="42"/>
      <c r="G16" s="41"/>
      <c r="H16" s="42"/>
      <c r="I16" s="41"/>
    </row>
    <row r="17" spans="1:9" ht="18" customHeight="1">
      <c r="A17" s="17"/>
      <c r="B17" s="47"/>
      <c r="C17" s="26"/>
      <c r="D17" s="27"/>
      <c r="E17" s="28"/>
      <c r="F17" s="27"/>
      <c r="G17" s="28"/>
      <c r="H17" s="27"/>
      <c r="I17" s="28"/>
    </row>
    <row r="18" spans="1:9" ht="18" customHeight="1">
      <c r="A18" s="17"/>
      <c r="B18" s="47"/>
      <c r="C18" s="26"/>
      <c r="D18" s="27"/>
      <c r="E18" s="28"/>
      <c r="F18" s="27"/>
      <c r="G18" s="28"/>
      <c r="H18" s="27"/>
      <c r="I18" s="28"/>
    </row>
    <row r="19" spans="1:9" ht="18" customHeight="1">
      <c r="A19" s="17"/>
      <c r="B19" s="47"/>
      <c r="C19" s="26"/>
      <c r="D19" s="27"/>
      <c r="E19" s="28"/>
      <c r="F19" s="27"/>
      <c r="G19" s="28"/>
      <c r="H19" s="27"/>
      <c r="I19" s="28"/>
    </row>
    <row r="20" spans="1:9" ht="18" customHeight="1"/>
    <row r="21" spans="1:9" ht="18" customHeight="1"/>
    <row r="22" spans="1:9" ht="18" customHeight="1"/>
    <row r="23" spans="1:9" ht="18" customHeight="1"/>
    <row r="24" spans="1:9" ht="18" customHeight="1"/>
    <row r="25" spans="1:9" ht="18" customHeight="1"/>
    <row r="26" spans="1:9" ht="18" customHeight="1"/>
    <row r="27" spans="1:9" ht="18" customHeight="1"/>
    <row r="28" spans="1:9" ht="18" customHeight="1"/>
    <row r="29" spans="1:9" ht="18" customHeight="1"/>
    <row r="30" spans="1:9" ht="18" customHeight="1"/>
    <row r="31" spans="1:9" ht="18" customHeight="1"/>
    <row r="32" spans="1:9" ht="18" customHeight="1"/>
    <row r="33" ht="18" customHeight="1"/>
  </sheetData>
  <sheetProtection formatCells="0" formatColumns="0" formatRows="0"/>
  <mergeCells count="7">
    <mergeCell ref="A2:I2"/>
    <mergeCell ref="D4:G4"/>
    <mergeCell ref="A4:A5"/>
    <mergeCell ref="B4:B5"/>
    <mergeCell ref="C4:C5"/>
    <mergeCell ref="H4:H5"/>
    <mergeCell ref="I4:I5"/>
  </mergeCells>
  <phoneticPr fontId="21" type="noConversion"/>
  <printOptions horizontalCentered="1"/>
  <pageMargins left="0.3" right="0.16944444444444401" top="0.47222222222222199" bottom="0.47222222222222199" header="0.31458333333333299" footer="0.23611111111111099"/>
  <pageSetup paperSize="9" fitToHeight="1000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S27"/>
  <sheetViews>
    <sheetView showGridLines="0" showZeros="0" workbookViewId="0">
      <selection sqref="A1:J14"/>
    </sheetView>
  </sheetViews>
  <sheetFormatPr defaultColWidth="9.1640625" defaultRowHeight="12.75" customHeight="1"/>
  <cols>
    <col min="1" max="1" width="17" customWidth="1"/>
    <col min="2" max="2" width="20.5" customWidth="1"/>
    <col min="3" max="9" width="17" customWidth="1"/>
    <col min="10" max="10" width="15.5" customWidth="1"/>
  </cols>
  <sheetData>
    <row r="1" spans="1:227" ht="20.25" customHeight="1">
      <c r="A1" s="2"/>
      <c r="B1" s="3"/>
      <c r="C1" s="4"/>
      <c r="D1" s="4"/>
      <c r="E1" s="5"/>
      <c r="F1" s="4"/>
      <c r="G1" s="5"/>
      <c r="H1" s="4"/>
      <c r="I1" s="5" t="s">
        <v>327</v>
      </c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</row>
    <row r="2" spans="1:227" ht="21.75" customHeight="1">
      <c r="A2" s="202" t="s">
        <v>37</v>
      </c>
      <c r="B2" s="202"/>
      <c r="C2" s="202"/>
      <c r="D2" s="202"/>
      <c r="E2" s="202"/>
      <c r="F2" s="202"/>
      <c r="G2" s="202"/>
      <c r="H2" s="202"/>
      <c r="I2" s="202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</row>
    <row r="3" spans="1:227" ht="20.25" customHeight="1">
      <c r="A3" s="6" t="s">
        <v>39</v>
      </c>
      <c r="B3" s="7"/>
      <c r="C3" s="8"/>
      <c r="D3" s="8"/>
      <c r="E3" s="9"/>
      <c r="F3" s="8"/>
      <c r="G3" s="9"/>
      <c r="H3" s="8"/>
      <c r="I3" s="9" t="s">
        <v>40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</row>
    <row r="4" spans="1:227" ht="18.75" customHeight="1">
      <c r="A4" s="235" t="s">
        <v>318</v>
      </c>
      <c r="B4" s="199" t="s">
        <v>328</v>
      </c>
      <c r="C4" s="209" t="s">
        <v>320</v>
      </c>
      <c r="D4" s="232" t="s">
        <v>321</v>
      </c>
      <c r="E4" s="233"/>
      <c r="F4" s="233"/>
      <c r="G4" s="234"/>
      <c r="H4" s="237" t="s">
        <v>322</v>
      </c>
      <c r="I4" s="238" t="s">
        <v>323</v>
      </c>
      <c r="J4" s="239" t="s">
        <v>329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</row>
    <row r="5" spans="1:227" ht="35.25" customHeight="1">
      <c r="A5" s="209"/>
      <c r="B5" s="209"/>
      <c r="C5" s="236"/>
      <c r="D5" s="13" t="s">
        <v>93</v>
      </c>
      <c r="E5" s="14" t="s">
        <v>324</v>
      </c>
      <c r="F5" s="13" t="s">
        <v>325</v>
      </c>
      <c r="G5" s="14" t="s">
        <v>326</v>
      </c>
      <c r="H5" s="237"/>
      <c r="I5" s="238"/>
      <c r="J5" s="24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</row>
    <row r="6" spans="1:227" ht="18.95" customHeight="1">
      <c r="A6" s="15" t="s">
        <v>96</v>
      </c>
      <c r="B6" s="15" t="s">
        <v>96</v>
      </c>
      <c r="C6" s="16">
        <v>1</v>
      </c>
      <c r="D6" s="16">
        <v>2</v>
      </c>
      <c r="E6" s="15">
        <v>27</v>
      </c>
      <c r="F6" s="16">
        <v>2</v>
      </c>
      <c r="G6" s="15">
        <v>27</v>
      </c>
      <c r="H6" s="16">
        <v>2</v>
      </c>
      <c r="I6" s="15">
        <v>27</v>
      </c>
      <c r="J6" s="31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</row>
    <row r="7" spans="1:227" s="1" customFormat="1" ht="18" customHeight="1">
      <c r="A7" s="17"/>
      <c r="B7" s="18" t="s">
        <v>108</v>
      </c>
      <c r="C7" s="19">
        <v>700000</v>
      </c>
      <c r="D7" s="20">
        <v>700000</v>
      </c>
      <c r="E7" s="19">
        <v>700000</v>
      </c>
      <c r="F7" s="21" t="s">
        <v>312</v>
      </c>
      <c r="G7" s="22" t="s">
        <v>312</v>
      </c>
      <c r="H7" s="21" t="s">
        <v>312</v>
      </c>
      <c r="I7" s="22" t="s">
        <v>312</v>
      </c>
      <c r="J7" s="33" t="s">
        <v>312</v>
      </c>
    </row>
    <row r="8" spans="1:227" ht="27.95" customHeight="1">
      <c r="A8" s="23" t="s">
        <v>291</v>
      </c>
      <c r="B8" s="24" t="s">
        <v>330</v>
      </c>
      <c r="C8" s="19">
        <v>500000</v>
      </c>
      <c r="D8" s="19">
        <v>500000</v>
      </c>
      <c r="E8" s="19">
        <v>500000</v>
      </c>
      <c r="F8" s="22" t="s">
        <v>312</v>
      </c>
      <c r="G8" s="22" t="s">
        <v>312</v>
      </c>
      <c r="H8" s="25" t="s">
        <v>312</v>
      </c>
      <c r="I8" s="22" t="s">
        <v>312</v>
      </c>
      <c r="J8" s="34" t="s">
        <v>312</v>
      </c>
    </row>
    <row r="9" spans="1:227" ht="27.95" customHeight="1">
      <c r="A9" s="17"/>
      <c r="B9" s="24" t="s">
        <v>331</v>
      </c>
      <c r="C9" s="19">
        <v>200000</v>
      </c>
      <c r="D9" s="20">
        <v>200000</v>
      </c>
      <c r="E9" s="19">
        <v>200000</v>
      </c>
      <c r="F9" s="21" t="s">
        <v>312</v>
      </c>
      <c r="G9" s="22" t="s">
        <v>312</v>
      </c>
      <c r="H9" s="21" t="s">
        <v>312</v>
      </c>
      <c r="I9" s="22" t="s">
        <v>312</v>
      </c>
      <c r="J9" s="35" t="s">
        <v>312</v>
      </c>
    </row>
    <row r="10" spans="1:227" ht="18" customHeight="1">
      <c r="A10" s="17"/>
      <c r="B10" s="18"/>
      <c r="C10" s="26"/>
      <c r="D10" s="27"/>
      <c r="E10" s="28"/>
      <c r="F10" s="27"/>
      <c r="G10" s="28"/>
      <c r="H10" s="27"/>
      <c r="I10" s="28"/>
      <c r="J10" s="36"/>
    </row>
    <row r="11" spans="1:227" ht="18" customHeight="1">
      <c r="A11" s="17"/>
      <c r="B11" s="18"/>
      <c r="C11" s="26"/>
      <c r="D11" s="27"/>
      <c r="E11" s="28"/>
      <c r="F11" s="27"/>
      <c r="G11" s="28"/>
      <c r="H11" s="27"/>
      <c r="I11" s="28"/>
      <c r="J11" s="36"/>
    </row>
    <row r="12" spans="1:227" ht="18" customHeight="1">
      <c r="A12" s="17"/>
      <c r="B12" s="18"/>
      <c r="C12" s="26"/>
      <c r="D12" s="27"/>
      <c r="E12" s="28"/>
      <c r="F12" s="27"/>
      <c r="G12" s="28"/>
      <c r="H12" s="27"/>
      <c r="I12" s="28"/>
      <c r="J12" s="36"/>
    </row>
    <row r="13" spans="1:227" ht="18" customHeight="1"/>
    <row r="14" spans="1:227" ht="18" customHeight="1"/>
    <row r="15" spans="1:227" ht="18" customHeight="1"/>
    <row r="16" spans="1:22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8">
    <mergeCell ref="J4:J5"/>
    <mergeCell ref="A2:I2"/>
    <mergeCell ref="D4:G4"/>
    <mergeCell ref="A4:A5"/>
    <mergeCell ref="B4:B5"/>
    <mergeCell ref="C4:C5"/>
    <mergeCell ref="H4:H5"/>
    <mergeCell ref="I4:I5"/>
  </mergeCells>
  <phoneticPr fontId="21" type="noConversion"/>
  <printOptions horizontalCentered="1"/>
  <pageMargins left="0.62986111111111098" right="0.62986111111111098" top="0.59027777777777801" bottom="0.70833333333333304" header="0.51180555555555596" footer="0.51180555555555596"/>
  <pageSetup paperSize="9" scale="90" fitToHeight="10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B23"/>
  <sheetViews>
    <sheetView workbookViewId="0">
      <selection activeCell="B1" sqref="A1:B25"/>
    </sheetView>
  </sheetViews>
  <sheetFormatPr defaultColWidth="9" defaultRowHeight="11.25"/>
  <cols>
    <col min="1" max="1" width="8.6640625" customWidth="1"/>
    <col min="2" max="2" width="93.5" customWidth="1"/>
  </cols>
  <sheetData>
    <row r="1" spans="1:2" ht="25.5">
      <c r="A1" s="179"/>
      <c r="B1" s="180" t="s">
        <v>4</v>
      </c>
    </row>
    <row r="2" spans="1:2" ht="14.25">
      <c r="A2" s="179"/>
      <c r="B2" s="179"/>
    </row>
    <row r="3" spans="1:2" ht="24" customHeight="1">
      <c r="A3" s="190" t="s">
        <v>5</v>
      </c>
      <c r="B3" s="190"/>
    </row>
    <row r="4" spans="1:2" ht="24" customHeight="1">
      <c r="A4" s="179" t="s">
        <v>6</v>
      </c>
      <c r="B4" s="179" t="s">
        <v>7</v>
      </c>
    </row>
    <row r="5" spans="1:2" ht="24" customHeight="1">
      <c r="A5" s="179" t="s">
        <v>8</v>
      </c>
      <c r="B5" s="179" t="s">
        <v>9</v>
      </c>
    </row>
    <row r="6" spans="1:2" ht="24" customHeight="1">
      <c r="A6" s="179" t="s">
        <v>10</v>
      </c>
      <c r="B6" s="179" t="s">
        <v>11</v>
      </c>
    </row>
    <row r="7" spans="1:2" ht="24" customHeight="1">
      <c r="A7" s="179" t="s">
        <v>12</v>
      </c>
      <c r="B7" s="179" t="s">
        <v>13</v>
      </c>
    </row>
    <row r="8" spans="1:2" ht="24" customHeight="1">
      <c r="A8" s="179" t="s">
        <v>14</v>
      </c>
      <c r="B8" s="179" t="s">
        <v>15</v>
      </c>
    </row>
    <row r="9" spans="1:2" ht="24" customHeight="1">
      <c r="A9" s="179"/>
      <c r="B9" s="179"/>
    </row>
    <row r="10" spans="1:2" ht="24" customHeight="1">
      <c r="A10" s="190" t="s">
        <v>16</v>
      </c>
      <c r="B10" s="190"/>
    </row>
    <row r="11" spans="1:2" ht="24" customHeight="1">
      <c r="A11" s="179" t="s">
        <v>6</v>
      </c>
      <c r="B11" s="179" t="s">
        <v>17</v>
      </c>
    </row>
    <row r="12" spans="1:2" ht="24" customHeight="1">
      <c r="A12" s="179" t="s">
        <v>8</v>
      </c>
      <c r="B12" s="179" t="s">
        <v>18</v>
      </c>
    </row>
    <row r="13" spans="1:2" ht="24" customHeight="1">
      <c r="A13" s="179" t="s">
        <v>10</v>
      </c>
      <c r="B13" s="179" t="s">
        <v>19</v>
      </c>
    </row>
    <row r="14" spans="1:2" ht="24" customHeight="1">
      <c r="A14" s="179" t="s">
        <v>12</v>
      </c>
      <c r="B14" s="179" t="s">
        <v>20</v>
      </c>
    </row>
    <row r="15" spans="1:2" ht="24" customHeight="1">
      <c r="A15" s="179" t="s">
        <v>14</v>
      </c>
      <c r="B15" s="179" t="s">
        <v>21</v>
      </c>
    </row>
    <row r="16" spans="1:2" ht="24" customHeight="1">
      <c r="A16" s="179" t="s">
        <v>22</v>
      </c>
      <c r="B16" s="179" t="s">
        <v>23</v>
      </c>
    </row>
    <row r="17" spans="1:2" ht="24" customHeight="1">
      <c r="A17" s="179" t="s">
        <v>24</v>
      </c>
      <c r="B17" s="179" t="s">
        <v>25</v>
      </c>
    </row>
    <row r="18" spans="1:2" ht="24" customHeight="1">
      <c r="A18" s="179" t="s">
        <v>26</v>
      </c>
      <c r="B18" s="179" t="s">
        <v>27</v>
      </c>
    </row>
    <row r="19" spans="1:2" ht="24" customHeight="1">
      <c r="A19" s="179" t="s">
        <v>28</v>
      </c>
      <c r="B19" s="179" t="s">
        <v>29</v>
      </c>
    </row>
    <row r="20" spans="1:2" ht="24" customHeight="1">
      <c r="A20" s="179" t="s">
        <v>30</v>
      </c>
      <c r="B20" s="179" t="s">
        <v>31</v>
      </c>
    </row>
    <row r="21" spans="1:2" ht="24" customHeight="1">
      <c r="A21" s="179" t="s">
        <v>32</v>
      </c>
      <c r="B21" s="179" t="s">
        <v>33</v>
      </c>
    </row>
    <row r="22" spans="1:2" ht="24" customHeight="1">
      <c r="A22" s="179" t="s">
        <v>34</v>
      </c>
      <c r="B22" s="179" t="s">
        <v>35</v>
      </c>
    </row>
    <row r="23" spans="1:2" ht="24" customHeight="1">
      <c r="A23" s="179" t="s">
        <v>36</v>
      </c>
      <c r="B23" s="179" t="s">
        <v>37</v>
      </c>
    </row>
  </sheetData>
  <mergeCells count="2">
    <mergeCell ref="A3:B3"/>
    <mergeCell ref="A10:B10"/>
  </mergeCells>
  <phoneticPr fontId="21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B22"/>
  <sheetViews>
    <sheetView showGridLines="0" workbookViewId="0">
      <selection sqref="A1:D22"/>
    </sheetView>
  </sheetViews>
  <sheetFormatPr defaultColWidth="9.1640625" defaultRowHeight="18" customHeight="1"/>
  <cols>
    <col min="1" max="1" width="49.5" style="139" customWidth="1"/>
    <col min="2" max="2" width="18.33203125" style="139" customWidth="1"/>
    <col min="3" max="3" width="46.6640625" style="139" customWidth="1"/>
    <col min="4" max="4" width="18.5" style="139" customWidth="1"/>
    <col min="5" max="158" width="9" style="139" customWidth="1"/>
    <col min="159" max="16384" width="9.1640625" style="155"/>
  </cols>
  <sheetData>
    <row r="1" spans="1:4" ht="18.75" customHeight="1">
      <c r="A1" s="156"/>
      <c r="B1" s="3"/>
      <c r="C1" s="3"/>
      <c r="D1" s="3" t="s">
        <v>38</v>
      </c>
    </row>
    <row r="2" spans="1:4" ht="26.25" customHeight="1">
      <c r="A2" s="191" t="s">
        <v>17</v>
      </c>
      <c r="B2" s="191"/>
      <c r="C2" s="191"/>
      <c r="D2" s="191"/>
    </row>
    <row r="3" spans="1:4" ht="18" customHeight="1">
      <c r="A3" s="158" t="s">
        <v>39</v>
      </c>
      <c r="B3" s="154"/>
      <c r="C3" s="154"/>
      <c r="D3" s="3" t="s">
        <v>40</v>
      </c>
    </row>
    <row r="4" spans="1:4" ht="22.15" customHeight="1">
      <c r="A4" s="159" t="s">
        <v>41</v>
      </c>
      <c r="B4" s="160"/>
      <c r="C4" s="160" t="s">
        <v>42</v>
      </c>
      <c r="D4" s="160"/>
    </row>
    <row r="5" spans="1:4" ht="22.15" customHeight="1">
      <c r="A5" s="161" t="s">
        <v>43</v>
      </c>
      <c r="B5" s="162" t="s">
        <v>44</v>
      </c>
      <c r="C5" s="162" t="s">
        <v>45</v>
      </c>
      <c r="D5" s="162" t="s">
        <v>44</v>
      </c>
    </row>
    <row r="6" spans="1:4" s="1" customFormat="1" ht="22.15" customHeight="1">
      <c r="A6" s="176" t="s">
        <v>46</v>
      </c>
      <c r="B6" s="167">
        <f>收入总体情况表!B6</f>
        <v>2291796</v>
      </c>
      <c r="C6" s="167" t="s">
        <v>47</v>
      </c>
      <c r="D6" s="175">
        <v>1591796</v>
      </c>
    </row>
    <row r="7" spans="1:4" s="1" customFormat="1" ht="22.15" customHeight="1">
      <c r="A7" s="176" t="s">
        <v>48</v>
      </c>
      <c r="B7" s="167">
        <f>收入总体情况表!B7</f>
        <v>2291796</v>
      </c>
      <c r="C7" s="169" t="s">
        <v>49</v>
      </c>
      <c r="D7" s="175">
        <v>1188008</v>
      </c>
    </row>
    <row r="8" spans="1:4" s="1" customFormat="1" ht="22.15" customHeight="1">
      <c r="A8" s="176" t="s">
        <v>50</v>
      </c>
      <c r="B8" s="167">
        <f>收入总体情况表!B8</f>
        <v>2291796</v>
      </c>
      <c r="C8" s="169" t="s">
        <v>51</v>
      </c>
      <c r="D8" s="175">
        <v>264000</v>
      </c>
    </row>
    <row r="9" spans="1:4" s="1" customFormat="1" ht="22.15" customHeight="1">
      <c r="A9" s="176" t="s">
        <v>52</v>
      </c>
      <c r="B9" s="167">
        <f>收入总体情况表!B9</f>
        <v>0</v>
      </c>
      <c r="C9" s="166" t="s">
        <v>53</v>
      </c>
      <c r="D9" s="175">
        <v>139788</v>
      </c>
    </row>
    <row r="10" spans="1:4" s="1" customFormat="1" ht="22.15" customHeight="1">
      <c r="A10" s="177" t="s">
        <v>54</v>
      </c>
      <c r="B10" s="167">
        <f>收入总体情况表!B10</f>
        <v>0</v>
      </c>
      <c r="C10" s="166" t="s">
        <v>55</v>
      </c>
      <c r="D10" s="175"/>
    </row>
    <row r="11" spans="1:4" s="1" customFormat="1" ht="22.15" customHeight="1">
      <c r="A11" s="177" t="s">
        <v>56</v>
      </c>
      <c r="B11" s="167">
        <f>收入总体情况表!B11</f>
        <v>0</v>
      </c>
      <c r="C11" s="169" t="s">
        <v>57</v>
      </c>
      <c r="D11" s="175">
        <v>700000</v>
      </c>
    </row>
    <row r="12" spans="1:4" s="1" customFormat="1" ht="22.15" customHeight="1">
      <c r="A12" s="163" t="s">
        <v>58</v>
      </c>
      <c r="B12" s="167">
        <f>收入总体情况表!B12</f>
        <v>0</v>
      </c>
      <c r="C12" s="166" t="s">
        <v>59</v>
      </c>
      <c r="D12" s="167">
        <f>支出总体情况表!B12</f>
        <v>700000</v>
      </c>
    </row>
    <row r="13" spans="1:4" s="1" customFormat="1" ht="22.15" customHeight="1">
      <c r="A13" s="163" t="s">
        <v>60</v>
      </c>
      <c r="B13" s="167">
        <f>收入总体情况表!B13</f>
        <v>0</v>
      </c>
      <c r="C13" s="166" t="s">
        <v>61</v>
      </c>
      <c r="D13" s="167">
        <f>支出总体情况表!B13</f>
        <v>0</v>
      </c>
    </row>
    <row r="14" spans="1:4" s="1" customFormat="1" ht="22.15" customHeight="1">
      <c r="A14" s="163" t="s">
        <v>62</v>
      </c>
      <c r="B14" s="167">
        <f>收入总体情况表!B14</f>
        <v>0</v>
      </c>
      <c r="C14" s="166" t="s">
        <v>63</v>
      </c>
      <c r="D14" s="167">
        <f>支出总体情况表!B14</f>
        <v>0</v>
      </c>
    </row>
    <row r="15" spans="1:4" s="1" customFormat="1" ht="22.15" customHeight="1">
      <c r="A15" s="163" t="s">
        <v>64</v>
      </c>
      <c r="B15" s="167">
        <f>收入总体情况表!B15</f>
        <v>0</v>
      </c>
      <c r="C15" s="166" t="s">
        <v>65</v>
      </c>
      <c r="D15" s="167">
        <f>支出总体情况表!B15</f>
        <v>0</v>
      </c>
    </row>
    <row r="16" spans="1:4" s="1" customFormat="1" ht="22.15" customHeight="1">
      <c r="A16" s="163" t="s">
        <v>66</v>
      </c>
      <c r="B16" s="167">
        <f>收入总体情况表!B16</f>
        <v>0</v>
      </c>
      <c r="C16" s="166" t="s">
        <v>67</v>
      </c>
      <c r="D16" s="167">
        <f>支出总体情况表!B16</f>
        <v>0</v>
      </c>
    </row>
    <row r="17" spans="1:4" s="1" customFormat="1" ht="22.15" customHeight="1">
      <c r="A17" s="163" t="s">
        <v>68</v>
      </c>
      <c r="B17" s="167">
        <f>收入总体情况表!B17</f>
        <v>0</v>
      </c>
      <c r="C17" s="166" t="s">
        <v>69</v>
      </c>
      <c r="D17" s="167">
        <f>支出总体情况表!B17</f>
        <v>0</v>
      </c>
    </row>
    <row r="18" spans="1:4" s="1" customFormat="1" ht="22.15" customHeight="1">
      <c r="A18" s="163" t="s">
        <v>70</v>
      </c>
      <c r="B18" s="167">
        <f>收入总体情况表!B18</f>
        <v>0</v>
      </c>
      <c r="C18" s="178"/>
      <c r="D18" s="167">
        <f>支出总体情况表!B18</f>
        <v>0</v>
      </c>
    </row>
    <row r="19" spans="1:4" s="1" customFormat="1" ht="22.15" customHeight="1">
      <c r="A19" s="163" t="s">
        <v>71</v>
      </c>
      <c r="B19" s="167">
        <f>收入总体情况表!B19</f>
        <v>0</v>
      </c>
      <c r="C19" s="178"/>
      <c r="D19" s="167">
        <f>支出总体情况表!B19</f>
        <v>0</v>
      </c>
    </row>
    <row r="20" spans="1:4" s="1" customFormat="1" ht="22.15" customHeight="1">
      <c r="A20" s="163"/>
      <c r="B20" s="167"/>
      <c r="C20" s="178"/>
      <c r="D20" s="167">
        <f>支出总体情况表!B20</f>
        <v>0</v>
      </c>
    </row>
    <row r="21" spans="1:4" ht="22.15" customHeight="1">
      <c r="A21" s="170"/>
      <c r="B21" s="36"/>
      <c r="C21" s="171"/>
      <c r="D21" s="167">
        <f>支出总体情况表!B21</f>
        <v>0</v>
      </c>
    </row>
    <row r="22" spans="1:4" ht="22.15" customHeight="1">
      <c r="A22" s="12" t="s">
        <v>72</v>
      </c>
      <c r="B22" s="36">
        <f>B6+B12+B13+B14+B17+B18+B19</f>
        <v>2291796</v>
      </c>
      <c r="C22" s="173" t="s">
        <v>73</v>
      </c>
      <c r="D22" s="167">
        <v>2291796</v>
      </c>
    </row>
  </sheetData>
  <sheetProtection formatCells="0" formatColumns="0" formatRows="0"/>
  <mergeCells count="1">
    <mergeCell ref="A2:D2"/>
  </mergeCells>
  <phoneticPr fontId="21" type="noConversion"/>
  <printOptions horizontalCentered="1" verticalCentered="1"/>
  <pageMargins left="0.62986111111111098" right="0.62986111111111098" top="0.59027777777777801" bottom="0.70833333333333304" header="0.51180555555555596" footer="0.51180555555555596"/>
  <pageSetup paperSize="9" scale="9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R26"/>
  <sheetViews>
    <sheetView workbookViewId="0">
      <selection sqref="A1:B23"/>
    </sheetView>
  </sheetViews>
  <sheetFormatPr defaultColWidth="9.1640625" defaultRowHeight="18" customHeight="1"/>
  <cols>
    <col min="1" max="1" width="62.83203125" style="139" customWidth="1"/>
    <col min="2" max="2" width="41.33203125" style="139" customWidth="1"/>
    <col min="3" max="156" width="9" style="139" customWidth="1"/>
    <col min="157" max="16384" width="9.1640625" style="155"/>
  </cols>
  <sheetData>
    <row r="1" spans="1:2" ht="18.75" customHeight="1">
      <c r="A1" s="156"/>
      <c r="B1" s="157" t="s">
        <v>74</v>
      </c>
    </row>
    <row r="2" spans="1:2" ht="32.25" customHeight="1">
      <c r="A2" s="191" t="s">
        <v>18</v>
      </c>
      <c r="B2" s="191"/>
    </row>
    <row r="3" spans="1:2" ht="18" customHeight="1">
      <c r="A3" s="158" t="s">
        <v>39</v>
      </c>
      <c r="B3" s="3" t="s">
        <v>38</v>
      </c>
    </row>
    <row r="4" spans="1:2" ht="19.149999999999999" customHeight="1">
      <c r="A4" s="159" t="s">
        <v>41</v>
      </c>
      <c r="B4" s="160"/>
    </row>
    <row r="5" spans="1:2" ht="19.149999999999999" customHeight="1">
      <c r="A5" s="161" t="s">
        <v>43</v>
      </c>
      <c r="B5" s="162" t="s">
        <v>44</v>
      </c>
    </row>
    <row r="6" spans="1:2" s="1" customFormat="1" ht="19.149999999999999" customHeight="1">
      <c r="A6" s="176" t="s">
        <v>46</v>
      </c>
      <c r="B6" s="174">
        <f>B7+B10+B11</f>
        <v>2291796</v>
      </c>
    </row>
    <row r="7" spans="1:2" s="1" customFormat="1" ht="19.149999999999999" customHeight="1">
      <c r="A7" s="176" t="s">
        <v>48</v>
      </c>
      <c r="B7" s="174">
        <f>B8+B9</f>
        <v>2291796</v>
      </c>
    </row>
    <row r="8" spans="1:2" s="1" customFormat="1" ht="19.149999999999999" customHeight="1">
      <c r="A8" s="176" t="s">
        <v>50</v>
      </c>
      <c r="B8" s="167">
        <v>2291796</v>
      </c>
    </row>
    <row r="9" spans="1:2" s="1" customFormat="1" ht="19.149999999999999" customHeight="1">
      <c r="A9" s="176" t="s">
        <v>52</v>
      </c>
      <c r="B9" s="167"/>
    </row>
    <row r="10" spans="1:2" s="1" customFormat="1" ht="19.149999999999999" customHeight="1">
      <c r="A10" s="177" t="s">
        <v>54</v>
      </c>
      <c r="B10" s="167"/>
    </row>
    <row r="11" spans="1:2" s="1" customFormat="1" ht="19.149999999999999" customHeight="1">
      <c r="A11" s="177" t="s">
        <v>56</v>
      </c>
      <c r="B11" s="167"/>
    </row>
    <row r="12" spans="1:2" s="1" customFormat="1" ht="19.149999999999999" customHeight="1">
      <c r="A12" s="163" t="s">
        <v>58</v>
      </c>
      <c r="B12" s="167"/>
    </row>
    <row r="13" spans="1:2" s="1" customFormat="1" ht="19.149999999999999" customHeight="1">
      <c r="A13" s="163" t="s">
        <v>60</v>
      </c>
      <c r="B13" s="167"/>
    </row>
    <row r="14" spans="1:2" s="1" customFormat="1" ht="19.149999999999999" customHeight="1">
      <c r="A14" s="163" t="s">
        <v>62</v>
      </c>
      <c r="B14" s="174">
        <f>B15+B16</f>
        <v>0</v>
      </c>
    </row>
    <row r="15" spans="1:2" s="1" customFormat="1" ht="19.149999999999999" customHeight="1">
      <c r="A15" s="163" t="s">
        <v>64</v>
      </c>
      <c r="B15" s="167"/>
    </row>
    <row r="16" spans="1:2" s="1" customFormat="1" ht="19.149999999999999" customHeight="1">
      <c r="A16" s="163" t="s">
        <v>66</v>
      </c>
      <c r="B16" s="167"/>
    </row>
    <row r="17" spans="1:252" s="1" customFormat="1" ht="19.149999999999999" customHeight="1">
      <c r="A17" s="163" t="s">
        <v>68</v>
      </c>
      <c r="B17" s="167"/>
    </row>
    <row r="18" spans="1:252" s="1" customFormat="1" ht="19.149999999999999" customHeight="1">
      <c r="A18" s="163" t="s">
        <v>70</v>
      </c>
      <c r="B18" s="167"/>
    </row>
    <row r="19" spans="1:252" s="1" customFormat="1" ht="19.149999999999999" customHeight="1">
      <c r="A19" s="163" t="s">
        <v>71</v>
      </c>
      <c r="B19" s="167"/>
    </row>
    <row r="20" spans="1:252" s="1" customFormat="1" ht="19.149999999999999" customHeight="1">
      <c r="A20" s="168"/>
      <c r="B20" s="167"/>
    </row>
    <row r="21" spans="1:252" s="1" customFormat="1" ht="19.149999999999999" customHeight="1">
      <c r="A21" s="168"/>
      <c r="B21" s="167"/>
    </row>
    <row r="22" spans="1:252" ht="19.149999999999999" customHeight="1">
      <c r="A22" s="170"/>
      <c r="B22" s="36"/>
    </row>
    <row r="23" spans="1:252" ht="19.149999999999999" customHeight="1">
      <c r="A23" s="12" t="s">
        <v>72</v>
      </c>
      <c r="B23" s="36">
        <f>B6+B12+B13+B14+B17+B18+B19</f>
        <v>2291796</v>
      </c>
    </row>
    <row r="24" spans="1:252" ht="18" customHeight="1"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</row>
    <row r="25" spans="1:252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</row>
    <row r="26" spans="1:252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</row>
  </sheetData>
  <mergeCells count="1">
    <mergeCell ref="A2:B2"/>
  </mergeCells>
  <phoneticPr fontId="21" type="noConversion"/>
  <pageMargins left="0.69930555555555596" right="0.69930555555555596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R29"/>
  <sheetViews>
    <sheetView workbookViewId="0">
      <selection sqref="A1:B26"/>
    </sheetView>
  </sheetViews>
  <sheetFormatPr defaultColWidth="9.1640625" defaultRowHeight="18" customHeight="1"/>
  <cols>
    <col min="1" max="1" width="68.6640625" style="139" customWidth="1"/>
    <col min="2" max="2" width="32" style="139" customWidth="1"/>
    <col min="3" max="156" width="9" style="139" customWidth="1"/>
    <col min="157" max="16384" width="9.1640625" style="155"/>
  </cols>
  <sheetData>
    <row r="1" spans="1:2" ht="18.75" customHeight="1">
      <c r="A1" s="3"/>
      <c r="B1" s="157" t="s">
        <v>75</v>
      </c>
    </row>
    <row r="2" spans="1:2" ht="29.25" customHeight="1">
      <c r="A2" s="191" t="s">
        <v>19</v>
      </c>
      <c r="B2" s="191"/>
    </row>
    <row r="3" spans="1:2" ht="18" customHeight="1">
      <c r="A3" s="158" t="s">
        <v>39</v>
      </c>
      <c r="B3" s="3" t="s">
        <v>40</v>
      </c>
    </row>
    <row r="4" spans="1:2" ht="21" customHeight="1">
      <c r="A4" s="160" t="s">
        <v>42</v>
      </c>
      <c r="B4" s="160"/>
    </row>
    <row r="5" spans="1:2" ht="21" customHeight="1">
      <c r="A5" s="162" t="s">
        <v>45</v>
      </c>
      <c r="B5" s="162" t="s">
        <v>44</v>
      </c>
    </row>
    <row r="6" spans="1:2" s="1" customFormat="1" ht="21" customHeight="1">
      <c r="A6" s="167" t="s">
        <v>47</v>
      </c>
      <c r="B6" s="174">
        <f>B7+B8+B9</f>
        <v>1591796</v>
      </c>
    </row>
    <row r="7" spans="1:2" s="1" customFormat="1" ht="21" customHeight="1">
      <c r="A7" s="169" t="s">
        <v>49</v>
      </c>
      <c r="B7" s="175">
        <v>1188008</v>
      </c>
    </row>
    <row r="8" spans="1:2" s="1" customFormat="1" ht="21" customHeight="1">
      <c r="A8" s="169" t="s">
        <v>51</v>
      </c>
      <c r="B8" s="175">
        <v>264000</v>
      </c>
    </row>
    <row r="9" spans="1:2" s="1" customFormat="1" ht="21" customHeight="1">
      <c r="A9" s="166" t="s">
        <v>53</v>
      </c>
      <c r="B9" s="175">
        <v>139788</v>
      </c>
    </row>
    <row r="10" spans="1:2" s="1" customFormat="1" ht="21" customHeight="1">
      <c r="A10" s="166" t="s">
        <v>55</v>
      </c>
      <c r="B10" s="175">
        <v>0</v>
      </c>
    </row>
    <row r="11" spans="1:2" s="1" customFormat="1" ht="21" customHeight="1">
      <c r="A11" s="169" t="s">
        <v>57</v>
      </c>
      <c r="B11" s="174">
        <f>SUM(B12:B20)</f>
        <v>700000</v>
      </c>
    </row>
    <row r="12" spans="1:2" s="1" customFormat="1" ht="21" customHeight="1">
      <c r="A12" s="166" t="s">
        <v>76</v>
      </c>
      <c r="B12" s="167">
        <v>700000</v>
      </c>
    </row>
    <row r="13" spans="1:2" s="1" customFormat="1" ht="21" customHeight="1">
      <c r="A13" s="166" t="s">
        <v>77</v>
      </c>
      <c r="B13" s="167"/>
    </row>
    <row r="14" spans="1:2" s="1" customFormat="1" ht="21" customHeight="1">
      <c r="A14" s="166" t="s">
        <v>78</v>
      </c>
      <c r="B14" s="167"/>
    </row>
    <row r="15" spans="1:2" s="1" customFormat="1" ht="21" customHeight="1">
      <c r="A15" s="166" t="s">
        <v>79</v>
      </c>
      <c r="B15" s="167"/>
    </row>
    <row r="16" spans="1:2" s="1" customFormat="1" ht="21" customHeight="1">
      <c r="A16" s="166" t="s">
        <v>80</v>
      </c>
      <c r="B16" s="167"/>
    </row>
    <row r="17" spans="1:252" s="1" customFormat="1" ht="21" customHeight="1">
      <c r="A17" s="166" t="s">
        <v>81</v>
      </c>
      <c r="B17" s="167"/>
    </row>
    <row r="18" spans="1:252" s="1" customFormat="1" ht="21" customHeight="1">
      <c r="A18" s="166" t="s">
        <v>82</v>
      </c>
      <c r="B18" s="167"/>
    </row>
    <row r="19" spans="1:252" s="1" customFormat="1" ht="21" customHeight="1">
      <c r="A19" s="166" t="s">
        <v>83</v>
      </c>
      <c r="B19" s="167"/>
    </row>
    <row r="20" spans="1:252" s="1" customFormat="1" ht="21" customHeight="1">
      <c r="A20" s="166" t="s">
        <v>84</v>
      </c>
      <c r="B20" s="167"/>
    </row>
    <row r="21" spans="1:252" s="1" customFormat="1" ht="21" customHeight="1">
      <c r="A21" s="166" t="s">
        <v>65</v>
      </c>
      <c r="B21" s="174"/>
    </row>
    <row r="22" spans="1:252" s="1" customFormat="1" ht="21" customHeight="1">
      <c r="A22" s="166" t="s">
        <v>67</v>
      </c>
      <c r="B22" s="174"/>
    </row>
    <row r="23" spans="1:252" s="1" customFormat="1" ht="21" customHeight="1">
      <c r="A23" s="166" t="s">
        <v>69</v>
      </c>
      <c r="B23" s="174"/>
    </row>
    <row r="24" spans="1:252" s="1" customFormat="1" ht="21" customHeight="1">
      <c r="A24" s="169"/>
      <c r="B24" s="167"/>
    </row>
    <row r="25" spans="1:252" ht="21" customHeight="1">
      <c r="A25" s="171"/>
      <c r="B25" s="36"/>
    </row>
    <row r="26" spans="1:252" ht="21" customHeight="1">
      <c r="A26" s="173" t="s">
        <v>73</v>
      </c>
      <c r="B26" s="174">
        <f>B6+B11+B21+B22+B23</f>
        <v>2291796</v>
      </c>
    </row>
    <row r="27" spans="1:252" ht="18" customHeight="1"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</row>
    <row r="28" spans="1:252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</row>
    <row r="29" spans="1:252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</row>
  </sheetData>
  <mergeCells count="1">
    <mergeCell ref="A2:B2"/>
  </mergeCells>
  <phoneticPr fontId="21" type="noConversion"/>
  <pageMargins left="0.69930555555555596" right="0.69930555555555596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14"/>
  <sheetViews>
    <sheetView workbookViewId="0">
      <selection sqref="A1:D11"/>
    </sheetView>
  </sheetViews>
  <sheetFormatPr defaultColWidth="9.1640625" defaultRowHeight="32.450000000000003" customHeight="1"/>
  <cols>
    <col min="1" max="1" width="54.83203125" style="139" customWidth="1"/>
    <col min="2" max="2" width="18.33203125" style="139" customWidth="1"/>
    <col min="3" max="3" width="39.33203125" style="139" customWidth="1"/>
    <col min="4" max="4" width="18.5" style="139" customWidth="1"/>
    <col min="5" max="158" width="9" style="139" customWidth="1"/>
    <col min="159" max="16384" width="9.1640625" style="155"/>
  </cols>
  <sheetData>
    <row r="1" spans="1:254" ht="32.450000000000003" customHeight="1">
      <c r="A1" s="156"/>
      <c r="B1" s="3"/>
      <c r="C1" s="3"/>
      <c r="D1" s="157" t="s">
        <v>85</v>
      </c>
    </row>
    <row r="2" spans="1:254" ht="32.450000000000003" customHeight="1">
      <c r="A2" s="191" t="s">
        <v>20</v>
      </c>
      <c r="B2" s="191"/>
      <c r="C2" s="191"/>
      <c r="D2" s="191"/>
    </row>
    <row r="3" spans="1:254" ht="32.450000000000003" customHeight="1">
      <c r="A3" s="158" t="s">
        <v>39</v>
      </c>
      <c r="B3" s="154"/>
      <c r="C3" s="154"/>
      <c r="D3" s="3" t="s">
        <v>40</v>
      </c>
    </row>
    <row r="4" spans="1:254" ht="32.450000000000003" customHeight="1">
      <c r="A4" s="159" t="s">
        <v>41</v>
      </c>
      <c r="B4" s="160"/>
      <c r="C4" s="160" t="s">
        <v>42</v>
      </c>
      <c r="D4" s="160"/>
    </row>
    <row r="5" spans="1:254" ht="32.450000000000003" customHeight="1">
      <c r="A5" s="161" t="s">
        <v>43</v>
      </c>
      <c r="B5" s="162" t="s">
        <v>44</v>
      </c>
      <c r="C5" s="162" t="s">
        <v>45</v>
      </c>
      <c r="D5" s="162" t="s">
        <v>44</v>
      </c>
    </row>
    <row r="6" spans="1:254" s="1" customFormat="1" ht="32.450000000000003" customHeight="1">
      <c r="A6" s="163" t="s">
        <v>86</v>
      </c>
      <c r="B6" s="164">
        <v>2291796</v>
      </c>
      <c r="C6" s="163" t="s">
        <v>86</v>
      </c>
      <c r="D6" s="165">
        <f>'一般公共预算支出情况表（按功能科目05-1）'!B7</f>
        <v>2291796</v>
      </c>
    </row>
    <row r="7" spans="1:254" s="1" customFormat="1" ht="32.450000000000003" customHeight="1">
      <c r="A7" s="163" t="s">
        <v>87</v>
      </c>
      <c r="B7" s="164">
        <v>0</v>
      </c>
      <c r="C7" s="166" t="s">
        <v>87</v>
      </c>
      <c r="D7" s="165">
        <f>'政府性基金预算支出情况表（按功能科目08-1）'!C7</f>
        <v>0</v>
      </c>
    </row>
    <row r="8" spans="1:254" s="1" customFormat="1" ht="32.450000000000003" customHeight="1">
      <c r="A8" s="163" t="s">
        <v>88</v>
      </c>
      <c r="B8" s="167">
        <v>0</v>
      </c>
      <c r="C8" s="166" t="s">
        <v>88</v>
      </c>
      <c r="D8" s="167">
        <v>0</v>
      </c>
    </row>
    <row r="9" spans="1:254" s="1" customFormat="1" ht="32.450000000000003" customHeight="1">
      <c r="A9" s="168"/>
      <c r="B9" s="167"/>
      <c r="C9" s="169"/>
      <c r="D9" s="167"/>
    </row>
    <row r="10" spans="1:254" ht="32.450000000000003" customHeight="1">
      <c r="A10" s="170"/>
      <c r="B10" s="36"/>
      <c r="C10" s="171"/>
      <c r="D10" s="36"/>
    </row>
    <row r="11" spans="1:254" ht="32.450000000000003" customHeight="1">
      <c r="A11" s="12" t="s">
        <v>72</v>
      </c>
      <c r="B11" s="172">
        <f>B6+B7+B8</f>
        <v>2291796</v>
      </c>
      <c r="C11" s="173" t="s">
        <v>73</v>
      </c>
      <c r="D11" s="174">
        <f>D6+D7+D8</f>
        <v>2291796</v>
      </c>
    </row>
    <row r="12" spans="1:254" ht="32.450000000000003" customHeight="1"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</row>
    <row r="13" spans="1:254" ht="32.450000000000003" customHeight="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</row>
    <row r="14" spans="1:254" ht="32.450000000000003" customHeight="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</row>
  </sheetData>
  <mergeCells count="1">
    <mergeCell ref="A2:D2"/>
  </mergeCells>
  <phoneticPr fontId="21" type="noConversion"/>
  <pageMargins left="1.6298611111111101" right="0.70833333333333304" top="0.74791666666666701" bottom="0.74791666666666701" header="0.31458333333333299" footer="0.31458333333333299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W29"/>
  <sheetViews>
    <sheetView showGridLines="0" showZeros="0" workbookViewId="0">
      <selection sqref="A1:D17"/>
    </sheetView>
  </sheetViews>
  <sheetFormatPr defaultColWidth="9.1640625" defaultRowHeight="18" customHeight="1"/>
  <cols>
    <col min="1" max="1" width="58.33203125" style="84" customWidth="1"/>
    <col min="2" max="3" width="22.1640625" style="85" customWidth="1"/>
    <col min="4" max="4" width="22.1640625" style="86" customWidth="1"/>
    <col min="5" max="231" width="10.6640625" style="86" customWidth="1"/>
    <col min="232" max="233" width="10.6640625" customWidth="1"/>
  </cols>
  <sheetData>
    <row r="1" spans="1:231" ht="18" customHeight="1">
      <c r="A1" s="87"/>
      <c r="B1" s="88"/>
      <c r="C1" s="88"/>
      <c r="D1" s="89" t="s">
        <v>89</v>
      </c>
    </row>
    <row r="2" spans="1:231" ht="35.25" customHeight="1">
      <c r="A2" s="192" t="s">
        <v>90</v>
      </c>
      <c r="B2" s="193"/>
      <c r="C2" s="193"/>
      <c r="D2" s="193"/>
    </row>
    <row r="3" spans="1:231" s="7" customFormat="1" ht="18" customHeight="1">
      <c r="A3" s="90" t="s">
        <v>39</v>
      </c>
      <c r="B3" s="91"/>
      <c r="C3" s="88"/>
      <c r="D3" s="92" t="s">
        <v>40</v>
      </c>
    </row>
    <row r="4" spans="1:231" s="7" customFormat="1" ht="18" customHeight="1">
      <c r="A4" s="197" t="s">
        <v>91</v>
      </c>
      <c r="B4" s="194" t="s">
        <v>92</v>
      </c>
      <c r="C4" s="195"/>
      <c r="D4" s="196"/>
    </row>
    <row r="5" spans="1:231" s="7" customFormat="1" ht="38.25" customHeight="1">
      <c r="A5" s="198"/>
      <c r="B5" s="153" t="s">
        <v>93</v>
      </c>
      <c r="C5" s="11" t="s">
        <v>94</v>
      </c>
      <c r="D5" s="94" t="s">
        <v>95</v>
      </c>
    </row>
    <row r="6" spans="1:231" ht="19.899999999999999" customHeight="1">
      <c r="A6" s="95" t="s">
        <v>96</v>
      </c>
      <c r="B6" s="95">
        <v>1</v>
      </c>
      <c r="C6" s="95">
        <v>2</v>
      </c>
      <c r="D6" s="95">
        <v>6</v>
      </c>
      <c r="E6" s="154"/>
    </row>
    <row r="7" spans="1:231" s="1" customFormat="1" ht="19.899999999999999" customHeight="1">
      <c r="A7" s="43" t="s">
        <v>97</v>
      </c>
      <c r="B7" s="152">
        <f t="shared" ref="B7" si="0">C7+D7</f>
        <v>2291796</v>
      </c>
      <c r="C7" s="41">
        <v>1591796</v>
      </c>
      <c r="D7" s="41">
        <v>700000</v>
      </c>
      <c r="E7" s="142"/>
    </row>
    <row r="8" spans="1:231" ht="19.899999999999999" customHeight="1">
      <c r="A8" s="43" t="s">
        <v>98</v>
      </c>
      <c r="B8" s="152">
        <f t="shared" ref="B8:B10" si="1">C8+D8</f>
        <v>2291796</v>
      </c>
      <c r="C8" s="41">
        <v>1591796</v>
      </c>
      <c r="D8" s="41">
        <v>700000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9.899999999999999" customHeight="1">
      <c r="A9" s="43" t="s">
        <v>99</v>
      </c>
      <c r="B9" s="152">
        <f t="shared" si="1"/>
        <v>2291796</v>
      </c>
      <c r="C9" s="41">
        <v>1591796</v>
      </c>
      <c r="D9" s="41">
        <v>700000</v>
      </c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9.899999999999999" customHeight="1">
      <c r="A10" s="43" t="s">
        <v>100</v>
      </c>
      <c r="B10" s="152">
        <f t="shared" si="1"/>
        <v>2291796</v>
      </c>
      <c r="C10" s="41">
        <v>1591796</v>
      </c>
      <c r="D10" s="41">
        <v>700000</v>
      </c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9.899999999999999" customHeight="1">
      <c r="A11" s="43"/>
      <c r="B11" s="41"/>
      <c r="C11" s="41"/>
      <c r="D11" s="4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9.899999999999999" customHeight="1">
      <c r="A12" s="97"/>
      <c r="B12" s="41"/>
      <c r="C12" s="41"/>
      <c r="D12" s="41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9.899999999999999" customHeight="1">
      <c r="A13" s="97"/>
      <c r="B13" s="41"/>
      <c r="C13" s="41"/>
      <c r="D13" s="41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9.899999999999999" customHeight="1">
      <c r="A14" s="97"/>
      <c r="B14" s="41"/>
      <c r="C14" s="41"/>
      <c r="D14" s="41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9.899999999999999" customHeight="1">
      <c r="A15" s="97"/>
      <c r="B15" s="41"/>
      <c r="C15" s="41"/>
      <c r="D15" s="41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9.899999999999999" customHeight="1">
      <c r="A16" s="97"/>
      <c r="B16" s="41"/>
      <c r="C16" s="41"/>
      <c r="D16" s="41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9.899999999999999" customHeight="1">
      <c r="A17" s="97"/>
      <c r="B17" s="41"/>
      <c r="C17" s="41"/>
      <c r="D17" s="41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spans="1:231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spans="1:231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  <row r="27" spans="1:231" ht="18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</row>
    <row r="28" spans="1:231" ht="18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</row>
    <row r="29" spans="1:231" ht="18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</row>
  </sheetData>
  <sheetProtection formatCells="0" formatColumns="0" formatRows="0"/>
  <mergeCells count="3">
    <mergeCell ref="A2:D2"/>
    <mergeCell ref="B4:D4"/>
    <mergeCell ref="A4:A5"/>
  </mergeCells>
  <phoneticPr fontId="21" type="noConversion"/>
  <printOptions horizontalCentered="1"/>
  <pageMargins left="0.62986111111111098" right="0.62986111111111098" top="0.59027777777777801" bottom="0.70833333333333304" header="0.51180555555555596" footer="0.51180555555555596"/>
  <pageSetup paperSize="9" fitToHeight="1000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W26"/>
  <sheetViews>
    <sheetView showGridLines="0" showZeros="0" workbookViewId="0">
      <selection sqref="A1:E16"/>
    </sheetView>
  </sheetViews>
  <sheetFormatPr defaultColWidth="9.1640625" defaultRowHeight="18" customHeight="1"/>
  <cols>
    <col min="1" max="1" width="21" style="84" customWidth="1"/>
    <col min="2" max="2" width="61.1640625" style="85" customWidth="1"/>
    <col min="3" max="3" width="23.5" style="85" customWidth="1"/>
    <col min="4" max="5" width="23.5" style="86" customWidth="1"/>
    <col min="6" max="231" width="10.6640625" style="86" customWidth="1"/>
    <col min="232" max="233" width="10.6640625" customWidth="1"/>
  </cols>
  <sheetData>
    <row r="1" spans="1:231" ht="18" customHeight="1">
      <c r="A1" s="87"/>
      <c r="B1" s="88"/>
      <c r="C1" s="88"/>
      <c r="D1" s="89"/>
      <c r="E1" s="89" t="s">
        <v>101</v>
      </c>
    </row>
    <row r="2" spans="1:231" ht="35.25" customHeight="1">
      <c r="A2" s="192" t="s">
        <v>90</v>
      </c>
      <c r="B2" s="192"/>
      <c r="C2" s="192"/>
      <c r="D2" s="192"/>
      <c r="E2" s="192"/>
    </row>
    <row r="3" spans="1:231" s="7" customFormat="1" ht="18" customHeight="1">
      <c r="A3" s="90" t="s">
        <v>39</v>
      </c>
      <c r="B3" s="91"/>
      <c r="C3" s="88"/>
      <c r="D3" s="92"/>
      <c r="E3" s="92" t="s">
        <v>40</v>
      </c>
    </row>
    <row r="4" spans="1:231" s="7" customFormat="1" ht="18" customHeight="1">
      <c r="A4" s="197" t="s">
        <v>102</v>
      </c>
      <c r="B4" s="197" t="s">
        <v>91</v>
      </c>
      <c r="C4" s="199" t="s">
        <v>92</v>
      </c>
      <c r="D4" s="200"/>
      <c r="E4" s="201"/>
    </row>
    <row r="5" spans="1:231" s="7" customFormat="1" ht="38.25" customHeight="1">
      <c r="A5" s="198"/>
      <c r="B5" s="198"/>
      <c r="C5" s="10" t="s">
        <v>93</v>
      </c>
      <c r="D5" s="11" t="s">
        <v>94</v>
      </c>
      <c r="E5" s="94" t="s">
        <v>95</v>
      </c>
    </row>
    <row r="6" spans="1:231" ht="18" customHeight="1">
      <c r="A6" s="150" t="s">
        <v>96</v>
      </c>
      <c r="B6" s="151" t="s">
        <v>96</v>
      </c>
      <c r="C6" s="150">
        <v>1</v>
      </c>
      <c r="D6" s="150">
        <v>2</v>
      </c>
      <c r="E6" s="96">
        <v>3</v>
      </c>
    </row>
    <row r="7" spans="1:231" s="1" customFormat="1" ht="18" customHeight="1">
      <c r="A7" s="40" t="s">
        <v>93</v>
      </c>
      <c r="B7" s="98"/>
      <c r="C7" s="152">
        <f t="shared" ref="C7" si="0">D7+E7</f>
        <v>2291796</v>
      </c>
      <c r="D7" s="41">
        <v>1591796</v>
      </c>
      <c r="E7" s="41">
        <v>700000</v>
      </c>
    </row>
    <row r="8" spans="1:231" ht="18" customHeight="1">
      <c r="A8" s="45" t="s">
        <v>1</v>
      </c>
      <c r="B8" s="43" t="s">
        <v>98</v>
      </c>
      <c r="C8" s="152">
        <f t="shared" ref="C8:C12" si="1">D8+E8</f>
        <v>2291796</v>
      </c>
      <c r="D8" s="41">
        <v>1591796</v>
      </c>
      <c r="E8" s="41">
        <v>700000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</row>
    <row r="9" spans="1:231" ht="18" customHeight="1">
      <c r="A9" s="40"/>
      <c r="B9" s="43" t="s">
        <v>99</v>
      </c>
      <c r="C9" s="152">
        <f t="shared" si="1"/>
        <v>2291796</v>
      </c>
      <c r="D9" s="41">
        <v>1591796</v>
      </c>
      <c r="E9" s="41">
        <v>700000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</row>
    <row r="10" spans="1:231" ht="18" customHeight="1">
      <c r="A10" s="40"/>
      <c r="B10" s="43" t="s">
        <v>100</v>
      </c>
      <c r="C10" s="152">
        <f t="shared" si="1"/>
        <v>2291796</v>
      </c>
      <c r="D10" s="41">
        <v>1591796</v>
      </c>
      <c r="E10" s="41">
        <v>700000</v>
      </c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</row>
    <row r="11" spans="1:231" ht="18" customHeight="1">
      <c r="A11" s="40"/>
      <c r="B11" s="43"/>
      <c r="C11" s="152"/>
      <c r="D11" s="41"/>
      <c r="E11" s="4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</row>
    <row r="12" spans="1:231" ht="18" customHeight="1">
      <c r="A12" s="40"/>
      <c r="B12" s="97"/>
      <c r="C12" s="152">
        <f t="shared" si="1"/>
        <v>0</v>
      </c>
      <c r="D12" s="41"/>
      <c r="E12" s="10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</row>
    <row r="13" spans="1:231" ht="18" customHeight="1">
      <c r="A13" s="40"/>
      <c r="B13" s="97"/>
      <c r="C13" s="152"/>
      <c r="D13" s="41"/>
      <c r="E13" s="102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</row>
    <row r="14" spans="1:231" ht="18" customHeight="1">
      <c r="A14" s="40"/>
      <c r="B14" s="97"/>
      <c r="C14" s="152"/>
      <c r="D14" s="41"/>
      <c r="E14" s="102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</row>
    <row r="15" spans="1:231" ht="18" customHeight="1">
      <c r="A15" s="40"/>
      <c r="B15" s="97"/>
      <c r="C15" s="152"/>
      <c r="D15" s="41"/>
      <c r="E15" s="102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</row>
    <row r="16" spans="1:231" ht="18" customHeight="1">
      <c r="A16" s="40"/>
      <c r="B16" s="97"/>
      <c r="C16" s="152"/>
      <c r="D16" s="41"/>
      <c r="E16" s="102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</row>
    <row r="17" spans="1:231" ht="18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</row>
    <row r="18" spans="1:231" ht="18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</row>
    <row r="19" spans="1:231" ht="18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</row>
    <row r="20" spans="1:231" ht="18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</row>
    <row r="21" spans="1:231" ht="18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</row>
    <row r="22" spans="1:231" ht="18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</row>
    <row r="23" spans="1:231" ht="18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</row>
    <row r="24" spans="1:231" ht="18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</row>
    <row r="25" spans="1:231" ht="18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</row>
    <row r="26" spans="1:231" ht="18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</row>
  </sheetData>
  <sheetProtection formatCells="0" formatColumns="0" formatRows="0"/>
  <mergeCells count="4">
    <mergeCell ref="A2:E2"/>
    <mergeCell ref="C4:E4"/>
    <mergeCell ref="A4:A5"/>
    <mergeCell ref="B4:B5"/>
  </mergeCells>
  <phoneticPr fontId="21" type="noConversion"/>
  <printOptions horizontalCentered="1"/>
  <pageMargins left="0.62986111111111098" right="0.62986111111111098" top="0.59027777777777801" bottom="0.70833333333333304" header="0.51180555555555596" footer="0.51180555555555596"/>
  <pageSetup paperSize="9" scale="85" fitToHeight="100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W107"/>
  <sheetViews>
    <sheetView showGridLines="0" workbookViewId="0">
      <selection sqref="A1:E107"/>
    </sheetView>
  </sheetViews>
  <sheetFormatPr defaultColWidth="9.1640625" defaultRowHeight="19.149999999999999" customHeight="1"/>
  <cols>
    <col min="1" max="1" width="12.83203125" style="48" customWidth="1"/>
    <col min="2" max="2" width="44" style="48" customWidth="1"/>
    <col min="3" max="3" width="26" style="48" customWidth="1"/>
    <col min="4" max="4" width="25.83203125" style="48" customWidth="1"/>
    <col min="5" max="5" width="24.1640625" style="48" customWidth="1"/>
    <col min="6" max="179" width="9.1640625" style="48" customWidth="1"/>
    <col min="180" max="16384" width="9.1640625" style="38"/>
  </cols>
  <sheetData>
    <row r="1" spans="1:179" s="131" customFormat="1" ht="19.149999999999999" customHeight="1">
      <c r="A1" s="135"/>
      <c r="B1" s="136"/>
      <c r="C1" s="4"/>
      <c r="D1" s="4"/>
      <c r="E1" s="137" t="s">
        <v>103</v>
      </c>
      <c r="F1" s="86"/>
    </row>
    <row r="2" spans="1:179" s="132" customFormat="1" ht="19.149999999999999" customHeight="1">
      <c r="A2" s="202" t="s">
        <v>104</v>
      </c>
      <c r="B2" s="203"/>
      <c r="C2" s="203"/>
      <c r="D2" s="203"/>
      <c r="E2" s="203"/>
      <c r="F2" s="138"/>
    </row>
    <row r="3" spans="1:179" s="133" customFormat="1" ht="19.149999999999999" customHeight="1">
      <c r="A3" s="204" t="s">
        <v>39</v>
      </c>
      <c r="B3" s="205"/>
      <c r="C3" s="4"/>
      <c r="D3" s="4"/>
      <c r="E3" s="7" t="s">
        <v>40</v>
      </c>
      <c r="F3" s="139"/>
    </row>
    <row r="4" spans="1:179" s="131" customFormat="1" ht="19.149999999999999" customHeight="1">
      <c r="A4" s="199" t="s">
        <v>105</v>
      </c>
      <c r="B4" s="199" t="s">
        <v>106</v>
      </c>
      <c r="C4" s="206" t="s">
        <v>92</v>
      </c>
      <c r="D4" s="207"/>
      <c r="E4" s="208"/>
      <c r="F4" s="86"/>
    </row>
    <row r="5" spans="1:179" s="131" customFormat="1" ht="19.149999999999999" customHeight="1">
      <c r="A5" s="209"/>
      <c r="B5" s="209"/>
      <c r="C5" s="210" t="s">
        <v>107</v>
      </c>
      <c r="D5" s="211" t="s">
        <v>94</v>
      </c>
      <c r="E5" s="213" t="s">
        <v>95</v>
      </c>
      <c r="F5" s="86"/>
    </row>
    <row r="6" spans="1:179" ht="19.149999999999999" customHeight="1">
      <c r="A6" s="209"/>
      <c r="B6" s="209"/>
      <c r="C6" s="209"/>
      <c r="D6" s="212"/>
      <c r="E6" s="214"/>
    </row>
    <row r="7" spans="1:179" s="131" customFormat="1" ht="19.149999999999999" customHeight="1">
      <c r="A7" s="140" t="s">
        <v>96</v>
      </c>
      <c r="B7" s="140" t="s">
        <v>96</v>
      </c>
      <c r="C7" s="140">
        <v>2</v>
      </c>
      <c r="D7" s="63">
        <v>3</v>
      </c>
      <c r="E7" s="140">
        <v>26</v>
      </c>
      <c r="F7" s="86"/>
    </row>
    <row r="8" spans="1:179" s="134" customFormat="1" ht="19.149999999999999" customHeight="1">
      <c r="A8" s="39"/>
      <c r="B8" s="43" t="s">
        <v>108</v>
      </c>
      <c r="C8" s="141">
        <f>C9+C23+C47+C56+C59+C72+C89+C92+C98+C101</f>
        <v>1591796</v>
      </c>
      <c r="D8" s="141">
        <f>D9+D23+D47+D56+D59+D72+D89+D92+D98+D101</f>
        <v>1591796</v>
      </c>
      <c r="E8" s="141">
        <f t="shared" ref="E8" si="0">E9+E23+E47+E56+E59+E72+E89+E92+E98+E101</f>
        <v>700000</v>
      </c>
      <c r="F8" s="142"/>
    </row>
    <row r="9" spans="1:179" ht="19.149999999999999" customHeight="1">
      <c r="A9" s="143" t="s">
        <v>109</v>
      </c>
      <c r="B9" s="43" t="s">
        <v>110</v>
      </c>
      <c r="C9" s="41">
        <f>SUM(C10:C22)</f>
        <v>1188008</v>
      </c>
      <c r="D9" s="41">
        <f t="shared" ref="D9:E9" si="1">SUM(D10:D22)</f>
        <v>1188008</v>
      </c>
      <c r="E9" s="41">
        <f t="shared" si="1"/>
        <v>0</v>
      </c>
      <c r="F9" s="144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</row>
    <row r="10" spans="1:179" ht="19.149999999999999" customHeight="1">
      <c r="A10" s="143" t="s">
        <v>111</v>
      </c>
      <c r="B10" s="43" t="s">
        <v>112</v>
      </c>
      <c r="C10" s="41">
        <v>359724</v>
      </c>
      <c r="D10" s="41">
        <v>359724</v>
      </c>
      <c r="E10" s="41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</row>
    <row r="11" spans="1:179" ht="19.149999999999999" customHeight="1">
      <c r="A11" s="143" t="s">
        <v>113</v>
      </c>
      <c r="B11" s="43" t="s">
        <v>114</v>
      </c>
      <c r="C11" s="41">
        <v>432420</v>
      </c>
      <c r="D11" s="41">
        <v>432420</v>
      </c>
      <c r="E11" s="41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</row>
    <row r="12" spans="1:179" ht="19.149999999999999" customHeight="1">
      <c r="A12" s="143" t="s">
        <v>115</v>
      </c>
      <c r="B12" s="43" t="s">
        <v>116</v>
      </c>
      <c r="C12" s="41">
        <v>68000</v>
      </c>
      <c r="D12" s="41">
        <v>68000</v>
      </c>
      <c r="E12" s="41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</row>
    <row r="13" spans="1:179" ht="19.149999999999999" customHeight="1">
      <c r="A13" s="143" t="s">
        <v>117</v>
      </c>
      <c r="B13" s="43" t="s">
        <v>118</v>
      </c>
      <c r="C13" s="41"/>
      <c r="D13" s="41"/>
      <c r="E13" s="41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</row>
    <row r="14" spans="1:179" ht="19.149999999999999" customHeight="1">
      <c r="A14" s="143" t="s">
        <v>119</v>
      </c>
      <c r="B14" s="43" t="s">
        <v>120</v>
      </c>
      <c r="C14" s="41">
        <v>61260</v>
      </c>
      <c r="D14" s="41">
        <v>61260</v>
      </c>
      <c r="E14" s="41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</row>
    <row r="15" spans="1:179" ht="19.149999999999999" customHeight="1">
      <c r="A15" s="143" t="s">
        <v>121</v>
      </c>
      <c r="B15" s="43" t="s">
        <v>122</v>
      </c>
      <c r="C15" s="41">
        <v>167124</v>
      </c>
      <c r="D15" s="41">
        <v>167124</v>
      </c>
      <c r="E15" s="41">
        <v>0</v>
      </c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</row>
    <row r="16" spans="1:179" ht="19.149999999999999" customHeight="1">
      <c r="A16" s="143" t="s">
        <v>123</v>
      </c>
      <c r="B16" s="43" t="s">
        <v>124</v>
      </c>
      <c r="C16" s="41"/>
      <c r="D16" s="41"/>
      <c r="E16" s="41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</row>
    <row r="17" spans="1:179" ht="19.149999999999999" customHeight="1">
      <c r="A17" s="143" t="s">
        <v>125</v>
      </c>
      <c r="B17" s="43" t="s">
        <v>126</v>
      </c>
      <c r="C17" s="41"/>
      <c r="D17" s="41"/>
      <c r="E17" s="41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</row>
    <row r="18" spans="1:179" ht="19.149999999999999" customHeight="1">
      <c r="A18" s="143" t="s">
        <v>127</v>
      </c>
      <c r="B18" s="43" t="s">
        <v>128</v>
      </c>
      <c r="C18" s="41"/>
      <c r="D18" s="41"/>
      <c r="E18" s="41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</row>
    <row r="19" spans="1:179" ht="19.149999999999999" customHeight="1">
      <c r="A19" s="143" t="s">
        <v>129</v>
      </c>
      <c r="B19" s="43" t="s">
        <v>130</v>
      </c>
      <c r="C19" s="41">
        <v>2628</v>
      </c>
      <c r="D19" s="41">
        <v>2628</v>
      </c>
      <c r="E19" s="41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</row>
    <row r="20" spans="1:179" ht="19.149999999999999" customHeight="1">
      <c r="A20" s="143" t="s">
        <v>131</v>
      </c>
      <c r="B20" s="43" t="s">
        <v>132</v>
      </c>
      <c r="C20" s="41">
        <v>96852</v>
      </c>
      <c r="D20" s="41">
        <v>96852</v>
      </c>
      <c r="E20" s="41">
        <v>0</v>
      </c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</row>
    <row r="21" spans="1:179" ht="19.149999999999999" customHeight="1">
      <c r="A21" s="143" t="s">
        <v>133</v>
      </c>
      <c r="B21" s="43" t="s">
        <v>134</v>
      </c>
      <c r="C21" s="41"/>
      <c r="D21" s="41"/>
      <c r="E21" s="41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</row>
    <row r="22" spans="1:179" ht="19.149999999999999" customHeight="1">
      <c r="A22" s="143" t="s">
        <v>135</v>
      </c>
      <c r="B22" s="43" t="s">
        <v>136</v>
      </c>
      <c r="C22" s="41"/>
      <c r="D22" s="41"/>
      <c r="E22" s="41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8"/>
      <c r="AT22" s="38"/>
      <c r="AU22" s="38"/>
      <c r="AV22" s="38"/>
      <c r="AW22" s="38"/>
      <c r="AX22" s="38"/>
      <c r="AY22" s="38"/>
      <c r="AZ22" s="38"/>
      <c r="BA22" s="38"/>
      <c r="BB22" s="38"/>
      <c r="BC22" s="38"/>
      <c r="BD22" s="38"/>
      <c r="BE22" s="38"/>
      <c r="BF22" s="3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</row>
    <row r="23" spans="1:179" ht="19.149999999999999" customHeight="1">
      <c r="A23" s="143" t="s">
        <v>137</v>
      </c>
      <c r="B23" s="43" t="s">
        <v>138</v>
      </c>
      <c r="C23" s="141">
        <f>SUM(C24:C46)</f>
        <v>139788</v>
      </c>
      <c r="D23" s="141">
        <f t="shared" ref="D23:E23" si="2">SUM(D24:D46)</f>
        <v>139788</v>
      </c>
      <c r="E23" s="141">
        <f t="shared" si="2"/>
        <v>700000</v>
      </c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</row>
    <row r="24" spans="1:179" ht="19.149999999999999" customHeight="1">
      <c r="A24" s="143" t="s">
        <v>139</v>
      </c>
      <c r="B24" s="43" t="s">
        <v>140</v>
      </c>
      <c r="C24" s="41">
        <v>39600</v>
      </c>
      <c r="D24" s="41">
        <v>39600</v>
      </c>
      <c r="E24" s="41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</row>
    <row r="25" spans="1:179" ht="19.149999999999999" customHeight="1">
      <c r="A25" s="143" t="s">
        <v>141</v>
      </c>
      <c r="B25" s="43" t="s">
        <v>142</v>
      </c>
      <c r="C25" s="41"/>
      <c r="D25" s="41"/>
      <c r="E25" s="41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  <c r="AS25" s="38"/>
      <c r="AT25" s="38"/>
      <c r="AU25" s="38"/>
      <c r="AV25" s="38"/>
      <c r="AW25" s="38"/>
      <c r="AX25" s="38"/>
      <c r="AY25" s="38"/>
      <c r="AZ25" s="38"/>
      <c r="BA25" s="38"/>
      <c r="BB25" s="38"/>
      <c r="BC25" s="38"/>
      <c r="BD25" s="38"/>
      <c r="BE25" s="38"/>
      <c r="BF25" s="3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</row>
    <row r="26" spans="1:179" ht="19.149999999999999" customHeight="1">
      <c r="A26" s="143" t="s">
        <v>143</v>
      </c>
      <c r="B26" s="43" t="s">
        <v>144</v>
      </c>
      <c r="C26" s="41"/>
      <c r="D26" s="41"/>
      <c r="E26" s="41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  <c r="AS26" s="38"/>
      <c r="AT26" s="38"/>
      <c r="AU26" s="38"/>
      <c r="AV26" s="38"/>
      <c r="AW26" s="38"/>
      <c r="AX26" s="38"/>
      <c r="AY26" s="38"/>
      <c r="AZ26" s="38"/>
      <c r="BA26" s="38"/>
      <c r="BB26" s="38"/>
      <c r="BC26" s="38"/>
      <c r="BD26" s="38"/>
      <c r="BE26" s="38"/>
      <c r="BF26" s="3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</row>
    <row r="27" spans="1:179" ht="19.149999999999999" customHeight="1">
      <c r="A27" s="143" t="s">
        <v>145</v>
      </c>
      <c r="B27" s="43" t="s">
        <v>146</v>
      </c>
      <c r="C27" s="41"/>
      <c r="D27" s="41"/>
      <c r="E27" s="41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</row>
    <row r="28" spans="1:179" ht="19.149999999999999" customHeight="1">
      <c r="A28" s="143" t="s">
        <v>147</v>
      </c>
      <c r="B28" s="43" t="s">
        <v>148</v>
      </c>
      <c r="C28" s="41"/>
      <c r="D28" s="41"/>
      <c r="E28" s="41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38"/>
      <c r="AU28" s="38"/>
      <c r="AV28" s="38"/>
      <c r="AW28" s="38"/>
      <c r="AX28" s="38"/>
      <c r="AY28" s="38"/>
      <c r="AZ28" s="38"/>
      <c r="BA28" s="38"/>
      <c r="BB28" s="38"/>
      <c r="BC28" s="38"/>
      <c r="BD28" s="38"/>
      <c r="BE28" s="38"/>
      <c r="BF28" s="3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</row>
    <row r="29" spans="1:179" ht="19.149999999999999" customHeight="1">
      <c r="A29" s="143" t="s">
        <v>149</v>
      </c>
      <c r="B29" s="43" t="s">
        <v>150</v>
      </c>
      <c r="C29" s="41"/>
      <c r="D29" s="41"/>
      <c r="E29" s="41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  <c r="AS29" s="38"/>
      <c r="AT29" s="38"/>
      <c r="AU29" s="38"/>
      <c r="AV29" s="38"/>
      <c r="AW29" s="38"/>
      <c r="AX29" s="38"/>
      <c r="AY29" s="38"/>
      <c r="AZ29" s="38"/>
      <c r="BA29" s="38"/>
      <c r="BB29" s="38"/>
      <c r="BC29" s="38"/>
      <c r="BD29" s="38"/>
      <c r="BE29" s="38"/>
      <c r="BF29" s="3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</row>
    <row r="30" spans="1:179" ht="19.149999999999999" customHeight="1">
      <c r="A30" s="143" t="s">
        <v>151</v>
      </c>
      <c r="B30" s="43" t="s">
        <v>152</v>
      </c>
      <c r="C30" s="41"/>
      <c r="D30" s="41"/>
      <c r="E30" s="41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</row>
    <row r="31" spans="1:179" ht="19.149999999999999" customHeight="1">
      <c r="A31" s="143" t="s">
        <v>153</v>
      </c>
      <c r="B31" s="43" t="s">
        <v>154</v>
      </c>
      <c r="C31" s="41"/>
      <c r="D31" s="41"/>
      <c r="E31" s="41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  <c r="AS31" s="38"/>
      <c r="AT31" s="38"/>
      <c r="AU31" s="38"/>
      <c r="AV31" s="38"/>
      <c r="AW31" s="38"/>
      <c r="AX31" s="38"/>
      <c r="AY31" s="38"/>
      <c r="AZ31" s="38"/>
      <c r="BA31" s="38"/>
      <c r="BB31" s="38"/>
      <c r="BC31" s="38"/>
      <c r="BD31" s="38"/>
      <c r="BE31" s="38"/>
      <c r="BF31" s="38"/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</row>
    <row r="32" spans="1:179" ht="19.149999999999999" customHeight="1">
      <c r="A32" s="143" t="s">
        <v>155</v>
      </c>
      <c r="B32" s="43" t="s">
        <v>156</v>
      </c>
      <c r="C32" s="41"/>
      <c r="D32" s="41"/>
      <c r="E32" s="41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</row>
    <row r="33" spans="1:179" ht="19.149999999999999" customHeight="1">
      <c r="A33" s="143" t="s">
        <v>157</v>
      </c>
      <c r="B33" s="43" t="s">
        <v>158</v>
      </c>
      <c r="C33" s="41"/>
      <c r="D33" s="41"/>
      <c r="E33" s="41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</row>
    <row r="34" spans="1:179" ht="19.149999999999999" customHeight="1">
      <c r="A34" s="143" t="s">
        <v>159</v>
      </c>
      <c r="B34" s="43" t="s">
        <v>160</v>
      </c>
      <c r="C34" s="41"/>
      <c r="D34" s="41"/>
      <c r="E34" s="41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</row>
    <row r="35" spans="1:179" ht="19.149999999999999" customHeight="1">
      <c r="A35" s="143" t="s">
        <v>161</v>
      </c>
      <c r="B35" s="43" t="s">
        <v>162</v>
      </c>
      <c r="C35" s="41"/>
      <c r="D35" s="41"/>
      <c r="E35" s="41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8"/>
      <c r="BF35" s="3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/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/>
      <c r="ER35" s="38"/>
      <c r="ES35" s="38"/>
      <c r="ET35" s="38"/>
      <c r="EU35" s="38"/>
      <c r="EV35" s="38"/>
      <c r="EW35" s="38"/>
      <c r="EX35" s="38"/>
      <c r="EY35" s="38"/>
      <c r="EZ35" s="38"/>
      <c r="FA35" s="38"/>
      <c r="FB35" s="38"/>
      <c r="FC35" s="38"/>
      <c r="FD35" s="38"/>
      <c r="FE35" s="38"/>
      <c r="FF35" s="38"/>
      <c r="FG35" s="38"/>
      <c r="FH35" s="38"/>
      <c r="FI35" s="38"/>
      <c r="FJ35" s="38"/>
      <c r="FK35" s="38"/>
      <c r="FL35" s="38"/>
      <c r="FM35" s="38"/>
      <c r="FN35" s="38"/>
      <c r="FO35" s="38"/>
      <c r="FP35" s="38"/>
      <c r="FQ35" s="38"/>
      <c r="FR35" s="38"/>
      <c r="FS35" s="38"/>
      <c r="FT35" s="38"/>
      <c r="FU35" s="38"/>
      <c r="FV35" s="38"/>
      <c r="FW35" s="38"/>
    </row>
    <row r="36" spans="1:179" ht="19.149999999999999" customHeight="1">
      <c r="A36" s="143" t="s">
        <v>163</v>
      </c>
      <c r="B36" s="43" t="s">
        <v>164</v>
      </c>
      <c r="C36" s="41"/>
      <c r="D36" s="41"/>
      <c r="E36" s="41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</row>
    <row r="37" spans="1:179" ht="19.149999999999999" customHeight="1">
      <c r="A37" s="143" t="s">
        <v>165</v>
      </c>
      <c r="B37" s="43" t="s">
        <v>166</v>
      </c>
      <c r="C37" s="41"/>
      <c r="D37" s="41"/>
      <c r="E37" s="41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/>
      <c r="EQ37" s="38"/>
      <c r="ER37" s="38"/>
      <c r="ES37" s="38"/>
      <c r="ET37" s="38"/>
      <c r="EU37" s="38"/>
      <c r="EV37" s="38"/>
      <c r="EW37" s="38"/>
      <c r="EX37" s="38"/>
      <c r="EY37" s="38"/>
      <c r="EZ37" s="38"/>
      <c r="FA37" s="38"/>
      <c r="FB37" s="38"/>
      <c r="FC37" s="38"/>
      <c r="FD37" s="38"/>
      <c r="FE37" s="38"/>
      <c r="FF37" s="38"/>
      <c r="FG37" s="38"/>
      <c r="FH37" s="38"/>
      <c r="FI37" s="38"/>
      <c r="FJ37" s="38"/>
      <c r="FK37" s="38"/>
      <c r="FL37" s="38"/>
      <c r="FM37" s="38"/>
      <c r="FN37" s="38"/>
      <c r="FO37" s="38"/>
      <c r="FP37" s="38"/>
      <c r="FQ37" s="38"/>
      <c r="FR37" s="38"/>
      <c r="FS37" s="38"/>
      <c r="FT37" s="38"/>
      <c r="FU37" s="38"/>
      <c r="FV37" s="38"/>
      <c r="FW37" s="38"/>
    </row>
    <row r="38" spans="1:179" ht="19.149999999999999" customHeight="1">
      <c r="A38" s="143" t="s">
        <v>167</v>
      </c>
      <c r="B38" s="43" t="s">
        <v>168</v>
      </c>
      <c r="C38" s="41"/>
      <c r="D38" s="41"/>
      <c r="E38" s="41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</row>
    <row r="39" spans="1:179" ht="19.149999999999999" customHeight="1">
      <c r="A39" s="143" t="s">
        <v>169</v>
      </c>
      <c r="B39" s="43" t="s">
        <v>170</v>
      </c>
      <c r="C39" s="41"/>
      <c r="D39" s="41"/>
      <c r="E39" s="41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/>
      <c r="EQ39" s="38"/>
      <c r="ER39" s="38"/>
      <c r="ES39" s="38"/>
      <c r="ET39" s="38"/>
      <c r="EU39" s="38"/>
      <c r="EV39" s="38"/>
      <c r="EW39" s="38"/>
      <c r="EX39" s="38"/>
      <c r="EY39" s="38"/>
      <c r="EZ39" s="38"/>
      <c r="FA39" s="38"/>
      <c r="FB39" s="38"/>
      <c r="FC39" s="38"/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38"/>
      <c r="FV39" s="38"/>
      <c r="FW39" s="38"/>
    </row>
    <row r="40" spans="1:179" ht="19.149999999999999" customHeight="1">
      <c r="A40" s="143" t="s">
        <v>171</v>
      </c>
      <c r="B40" s="43" t="s">
        <v>172</v>
      </c>
      <c r="C40" s="41"/>
      <c r="D40" s="41"/>
      <c r="E40" s="41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</row>
    <row r="41" spans="1:179" ht="19.149999999999999" customHeight="1">
      <c r="A41" s="143" t="s">
        <v>173</v>
      </c>
      <c r="B41" s="43" t="s">
        <v>174</v>
      </c>
      <c r="C41" s="41"/>
      <c r="D41" s="41"/>
      <c r="E41" s="41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</row>
    <row r="42" spans="1:179" ht="19.149999999999999" customHeight="1">
      <c r="A42" s="143" t="s">
        <v>175</v>
      </c>
      <c r="B42" s="43" t="s">
        <v>176</v>
      </c>
      <c r="C42" s="41"/>
      <c r="D42" s="41"/>
      <c r="E42" s="41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</row>
    <row r="43" spans="1:179" ht="19.149999999999999" customHeight="1">
      <c r="A43" s="143" t="s">
        <v>177</v>
      </c>
      <c r="B43" s="43" t="s">
        <v>178</v>
      </c>
      <c r="C43" s="41">
        <v>588</v>
      </c>
      <c r="D43" s="41">
        <v>588</v>
      </c>
      <c r="E43" s="41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38"/>
      <c r="CA43" s="38"/>
      <c r="CB43" s="38"/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/>
      <c r="CP43" s="38"/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</row>
    <row r="44" spans="1:179" ht="19.149999999999999" customHeight="1">
      <c r="A44" s="143" t="s">
        <v>179</v>
      </c>
      <c r="B44" s="43" t="s">
        <v>180</v>
      </c>
      <c r="C44" s="41">
        <v>75000</v>
      </c>
      <c r="D44" s="41">
        <v>75000</v>
      </c>
      <c r="E44" s="41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</row>
    <row r="45" spans="1:179" ht="19.149999999999999" customHeight="1">
      <c r="A45" s="143" t="s">
        <v>181</v>
      </c>
      <c r="B45" s="43" t="s">
        <v>182</v>
      </c>
      <c r="C45" s="41">
        <v>24600</v>
      </c>
      <c r="D45" s="41">
        <v>24600</v>
      </c>
      <c r="E45" s="41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38"/>
      <c r="BW45" s="38"/>
      <c r="BX45" s="38"/>
      <c r="BY45" s="38"/>
      <c r="BZ45" s="38"/>
      <c r="CA45" s="38"/>
      <c r="CB45" s="38"/>
      <c r="CC45" s="38"/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</row>
    <row r="46" spans="1:179" ht="19.149999999999999" customHeight="1">
      <c r="A46" s="143" t="s">
        <v>183</v>
      </c>
      <c r="B46" s="43" t="s">
        <v>184</v>
      </c>
      <c r="C46" s="41"/>
      <c r="D46" s="41"/>
      <c r="E46" s="41">
        <v>700000</v>
      </c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</row>
    <row r="47" spans="1:179" ht="19.149999999999999" customHeight="1">
      <c r="A47" s="143" t="s">
        <v>185</v>
      </c>
      <c r="B47" s="43" t="s">
        <v>186</v>
      </c>
      <c r="C47" s="141">
        <f>SUM(C48:C55)</f>
        <v>264000</v>
      </c>
      <c r="D47" s="141">
        <f t="shared" ref="D47:E47" si="3">SUM(D48:D55)</f>
        <v>264000</v>
      </c>
      <c r="E47" s="141">
        <f t="shared" si="3"/>
        <v>0</v>
      </c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/>
      <c r="BX47" s="38"/>
      <c r="BY47" s="38"/>
      <c r="BZ47" s="38"/>
      <c r="CA47" s="38"/>
      <c r="CB47" s="38"/>
      <c r="CC47" s="38"/>
      <c r="CD47" s="38"/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</row>
    <row r="48" spans="1:179" ht="19.149999999999999" customHeight="1">
      <c r="A48" s="143" t="s">
        <v>187</v>
      </c>
      <c r="B48" s="43" t="s">
        <v>188</v>
      </c>
      <c r="C48" s="41"/>
      <c r="D48" s="41"/>
      <c r="E48" s="41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</row>
    <row r="49" spans="1:179" ht="19.149999999999999" customHeight="1">
      <c r="A49" s="143" t="s">
        <v>189</v>
      </c>
      <c r="B49" s="43" t="s">
        <v>190</v>
      </c>
      <c r="C49" s="41"/>
      <c r="D49" s="41"/>
      <c r="E49" s="41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38"/>
      <c r="BW49" s="38"/>
      <c r="BX49" s="38"/>
      <c r="BY49" s="38"/>
      <c r="BZ49" s="38"/>
      <c r="CA49" s="38"/>
      <c r="CB49" s="38"/>
      <c r="CC49" s="38"/>
      <c r="CD49" s="38"/>
      <c r="CE49" s="38"/>
      <c r="CF49" s="38"/>
      <c r="CG49" s="38"/>
      <c r="CH49" s="38"/>
      <c r="CI49" s="38"/>
      <c r="CJ49" s="38"/>
      <c r="CK49" s="38"/>
      <c r="CL49" s="38"/>
      <c r="CM49" s="38"/>
      <c r="CN49" s="38"/>
      <c r="CO49" s="38"/>
      <c r="CP49" s="38"/>
      <c r="CQ49" s="38"/>
      <c r="CR49" s="38"/>
      <c r="CS49" s="38"/>
      <c r="CT49" s="38"/>
      <c r="CU49" s="38"/>
      <c r="CV49" s="38"/>
      <c r="CW49" s="38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</row>
    <row r="50" spans="1:179" ht="19.149999999999999" customHeight="1">
      <c r="A50" s="143" t="s">
        <v>191</v>
      </c>
      <c r="B50" s="43" t="s">
        <v>192</v>
      </c>
      <c r="C50" s="41"/>
      <c r="D50" s="41"/>
      <c r="E50" s="41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38"/>
      <c r="BO50" s="38"/>
      <c r="BP50" s="38"/>
      <c r="BQ50" s="38"/>
      <c r="BR50" s="38"/>
      <c r="BS50" s="38"/>
      <c r="BT50" s="38"/>
      <c r="BU50" s="38"/>
      <c r="BV50" s="38"/>
      <c r="BW50" s="38"/>
      <c r="BX50" s="38"/>
      <c r="BY50" s="38"/>
      <c r="BZ50" s="38"/>
      <c r="CA50" s="38"/>
      <c r="CB50" s="38"/>
      <c r="CC50" s="38"/>
      <c r="CD50" s="38"/>
      <c r="CE50" s="38"/>
      <c r="CF50" s="38"/>
      <c r="CG50" s="38"/>
      <c r="CH50" s="38"/>
      <c r="CI50" s="38"/>
      <c r="CJ50" s="38"/>
      <c r="CK50" s="38"/>
      <c r="CL50" s="38"/>
      <c r="CM50" s="38"/>
      <c r="CN50" s="38"/>
      <c r="CO50" s="38"/>
      <c r="CP50" s="38"/>
      <c r="CQ50" s="38"/>
      <c r="CR50" s="38"/>
      <c r="CS50" s="38"/>
      <c r="CT50" s="38"/>
      <c r="CU50" s="38"/>
      <c r="CV50" s="38"/>
      <c r="CW50" s="38"/>
      <c r="CX50" s="38"/>
      <c r="CY50" s="38"/>
      <c r="CZ50" s="38"/>
      <c r="DA50" s="38"/>
      <c r="DB50" s="38"/>
      <c r="DC50" s="38"/>
      <c r="DD50" s="38"/>
      <c r="DE50" s="38"/>
      <c r="DF50" s="38"/>
      <c r="DG50" s="38"/>
      <c r="DH50" s="38"/>
      <c r="DI50" s="38"/>
      <c r="DJ50" s="38"/>
      <c r="DK50" s="38"/>
      <c r="DL50" s="38"/>
      <c r="DM50" s="38"/>
      <c r="DN50" s="38"/>
      <c r="DO50" s="38"/>
      <c r="DP50" s="38"/>
      <c r="DQ50" s="38"/>
      <c r="DR50" s="38"/>
      <c r="DS50" s="38"/>
      <c r="DT50" s="38"/>
      <c r="DU50" s="38"/>
      <c r="DV50" s="38"/>
      <c r="DW50" s="38"/>
      <c r="DX50" s="38"/>
      <c r="DY50" s="38"/>
      <c r="DZ50" s="38"/>
      <c r="EA50" s="38"/>
      <c r="EB50" s="38"/>
      <c r="EC50" s="38"/>
      <c r="ED50" s="38"/>
      <c r="EE50" s="38"/>
      <c r="EF50" s="38"/>
      <c r="EG50" s="38"/>
      <c r="EH50" s="38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38"/>
      <c r="FS50" s="38"/>
      <c r="FT50" s="38"/>
      <c r="FU50" s="38"/>
      <c r="FV50" s="38"/>
      <c r="FW50" s="38"/>
    </row>
    <row r="51" spans="1:179" ht="19.149999999999999" customHeight="1">
      <c r="A51" s="143" t="s">
        <v>193</v>
      </c>
      <c r="B51" s="43" t="s">
        <v>194</v>
      </c>
      <c r="C51" s="41"/>
      <c r="D51" s="41"/>
      <c r="E51" s="41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38"/>
      <c r="BW51" s="38"/>
      <c r="BX51" s="38"/>
      <c r="BY51" s="38"/>
      <c r="BZ51" s="38"/>
      <c r="CA51" s="38"/>
      <c r="CB51" s="38"/>
      <c r="CC51" s="38"/>
      <c r="CD51" s="38"/>
      <c r="CE51" s="38"/>
      <c r="CF51" s="38"/>
      <c r="CG51" s="38"/>
      <c r="CH51" s="38"/>
      <c r="CI51" s="38"/>
      <c r="CJ51" s="38"/>
      <c r="CK51" s="38"/>
      <c r="CL51" s="38"/>
      <c r="CM51" s="38"/>
      <c r="CN51" s="38"/>
      <c r="CO51" s="38"/>
      <c r="CP51" s="38"/>
      <c r="CQ51" s="38"/>
      <c r="CR51" s="38"/>
      <c r="CS51" s="38"/>
      <c r="CT51" s="38"/>
      <c r="CU51" s="38"/>
      <c r="CV51" s="38"/>
      <c r="CW51" s="38"/>
      <c r="CX51" s="38"/>
      <c r="CY51" s="38"/>
      <c r="CZ51" s="38"/>
      <c r="DA51" s="38"/>
      <c r="DB51" s="38"/>
      <c r="DC51" s="38"/>
      <c r="DD51" s="38"/>
      <c r="DE51" s="38"/>
      <c r="DF51" s="38"/>
      <c r="DG51" s="38"/>
      <c r="DH51" s="38"/>
      <c r="DI51" s="38"/>
      <c r="DJ51" s="38"/>
      <c r="DK51" s="38"/>
      <c r="DL51" s="38"/>
      <c r="DM51" s="38"/>
      <c r="DN51" s="38"/>
      <c r="DO51" s="38"/>
      <c r="DP51" s="38"/>
      <c r="DQ51" s="38"/>
      <c r="DR51" s="38"/>
      <c r="DS51" s="38"/>
      <c r="DT51" s="38"/>
      <c r="DU51" s="38"/>
      <c r="DV51" s="38"/>
      <c r="DW51" s="38"/>
      <c r="DX51" s="38"/>
      <c r="DY51" s="38"/>
      <c r="DZ51" s="38"/>
      <c r="EA51" s="38"/>
      <c r="EB51" s="38"/>
      <c r="EC51" s="38"/>
      <c r="ED51" s="38"/>
      <c r="EE51" s="38"/>
      <c r="EF51" s="38"/>
      <c r="EG51" s="38"/>
      <c r="EH51" s="38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38"/>
      <c r="FS51" s="38"/>
      <c r="FT51" s="38"/>
      <c r="FU51" s="38"/>
      <c r="FV51" s="38"/>
      <c r="FW51" s="38"/>
    </row>
    <row r="52" spans="1:179" ht="19.149999999999999" customHeight="1">
      <c r="A52" s="145" t="s">
        <v>195</v>
      </c>
      <c r="B52" s="146" t="s">
        <v>196</v>
      </c>
      <c r="C52" s="127"/>
      <c r="D52" s="127"/>
      <c r="E52" s="102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38"/>
      <c r="BW52" s="38"/>
      <c r="BX52" s="38"/>
      <c r="BY52" s="38"/>
      <c r="BZ52" s="38"/>
      <c r="CA52" s="38"/>
      <c r="CB52" s="38"/>
      <c r="CC52" s="38"/>
      <c r="CD52" s="38"/>
      <c r="CE52" s="38"/>
      <c r="CF52" s="38"/>
      <c r="CG52" s="38"/>
      <c r="CH52" s="38"/>
      <c r="CI52" s="38"/>
      <c r="CJ52" s="38"/>
      <c r="CK52" s="38"/>
      <c r="CL52" s="38"/>
      <c r="CM52" s="38"/>
      <c r="CN52" s="38"/>
      <c r="CO52" s="38"/>
      <c r="CP52" s="38"/>
      <c r="CQ52" s="38"/>
      <c r="CR52" s="38"/>
      <c r="CS52" s="38"/>
      <c r="CT52" s="38"/>
      <c r="CU52" s="38"/>
      <c r="CV52" s="38"/>
      <c r="CW52" s="38"/>
      <c r="CX52" s="38"/>
      <c r="CY52" s="38"/>
      <c r="CZ52" s="38"/>
      <c r="DA52" s="38"/>
      <c r="DB52" s="38"/>
      <c r="DC52" s="38"/>
      <c r="DD52" s="38"/>
      <c r="DE52" s="38"/>
      <c r="DF52" s="38"/>
      <c r="DG52" s="38"/>
      <c r="DH52" s="38"/>
      <c r="DI52" s="38"/>
      <c r="DJ52" s="38"/>
      <c r="DK52" s="38"/>
      <c r="DL52" s="38"/>
      <c r="DM52" s="38"/>
      <c r="DN52" s="38"/>
      <c r="DO52" s="38"/>
      <c r="DP52" s="38"/>
      <c r="DQ52" s="38"/>
      <c r="DR52" s="38"/>
      <c r="DS52" s="38"/>
      <c r="DT52" s="38"/>
      <c r="DU52" s="38"/>
      <c r="DV52" s="38"/>
      <c r="DW52" s="38"/>
      <c r="DX52" s="38"/>
      <c r="DY52" s="38"/>
      <c r="DZ52" s="38"/>
      <c r="EA52" s="38"/>
      <c r="EB52" s="38"/>
      <c r="EC52" s="38"/>
      <c r="ED52" s="38"/>
      <c r="EE52" s="38"/>
      <c r="EF52" s="38"/>
      <c r="EG52" s="38"/>
      <c r="EH52" s="38"/>
      <c r="EI52" s="38"/>
      <c r="EJ52" s="38"/>
      <c r="EK52" s="38"/>
      <c r="EL52" s="38"/>
      <c r="EM52" s="38"/>
      <c r="EN52" s="38"/>
      <c r="EO52" s="38"/>
      <c r="EP52" s="38"/>
      <c r="EQ52" s="38"/>
      <c r="ER52" s="38"/>
      <c r="ES52" s="38"/>
      <c r="ET52" s="38"/>
      <c r="EU52" s="38"/>
      <c r="EV52" s="38"/>
      <c r="EW52" s="38"/>
      <c r="EX52" s="38"/>
      <c r="EY52" s="38"/>
      <c r="EZ52" s="38"/>
      <c r="FA52" s="38"/>
      <c r="FB52" s="38"/>
      <c r="FC52" s="38"/>
      <c r="FD52" s="38"/>
      <c r="FE52" s="38"/>
      <c r="FF52" s="38"/>
      <c r="FG52" s="38"/>
      <c r="FH52" s="38"/>
      <c r="FI52" s="38"/>
      <c r="FJ52" s="38"/>
      <c r="FK52" s="38"/>
      <c r="FL52" s="38"/>
      <c r="FM52" s="38"/>
      <c r="FN52" s="38"/>
      <c r="FO52" s="38"/>
      <c r="FP52" s="38"/>
      <c r="FQ52" s="38"/>
      <c r="FR52" s="38"/>
      <c r="FS52" s="38"/>
      <c r="FT52" s="38"/>
      <c r="FU52" s="38"/>
      <c r="FV52" s="38"/>
      <c r="FW52" s="38"/>
    </row>
    <row r="53" spans="1:179" ht="19.149999999999999" customHeight="1">
      <c r="A53" s="145" t="s">
        <v>197</v>
      </c>
      <c r="B53" s="146" t="s">
        <v>198</v>
      </c>
      <c r="C53" s="127"/>
      <c r="D53" s="127"/>
      <c r="E53" s="102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38"/>
      <c r="BW53" s="38"/>
      <c r="BX53" s="38"/>
      <c r="BY53" s="38"/>
      <c r="BZ53" s="38"/>
      <c r="CA53" s="38"/>
      <c r="CB53" s="38"/>
      <c r="CC53" s="38"/>
      <c r="CD53" s="38"/>
      <c r="CE53" s="38"/>
      <c r="CF53" s="38"/>
      <c r="CG53" s="38"/>
      <c r="CH53" s="38"/>
      <c r="CI53" s="38"/>
      <c r="CJ53" s="38"/>
      <c r="CK53" s="38"/>
      <c r="CL53" s="38"/>
      <c r="CM53" s="38"/>
      <c r="CN53" s="38"/>
      <c r="CO53" s="38"/>
      <c r="CP53" s="38"/>
      <c r="CQ53" s="38"/>
      <c r="CR53" s="38"/>
      <c r="CS53" s="38"/>
      <c r="CT53" s="38"/>
      <c r="CU53" s="38"/>
      <c r="CV53" s="38"/>
      <c r="CW53" s="38"/>
      <c r="CX53" s="38"/>
      <c r="CY53" s="38"/>
      <c r="CZ53" s="38"/>
      <c r="DA53" s="38"/>
      <c r="DB53" s="38"/>
      <c r="DC53" s="38"/>
      <c r="DD53" s="38"/>
      <c r="DE53" s="38"/>
      <c r="DF53" s="38"/>
      <c r="DG53" s="38"/>
      <c r="DH53" s="38"/>
      <c r="DI53" s="38"/>
      <c r="DJ53" s="38"/>
      <c r="DK53" s="38"/>
      <c r="DL53" s="38"/>
      <c r="DM53" s="38"/>
      <c r="DN53" s="38"/>
      <c r="DO53" s="38"/>
      <c r="DP53" s="38"/>
      <c r="DQ53" s="38"/>
      <c r="DR53" s="38"/>
      <c r="DS53" s="38"/>
      <c r="DT53" s="38"/>
      <c r="DU53" s="38"/>
      <c r="DV53" s="38"/>
      <c r="DW53" s="38"/>
      <c r="DX53" s="38"/>
      <c r="DY53" s="38"/>
      <c r="DZ53" s="38"/>
      <c r="EA53" s="38"/>
      <c r="EB53" s="38"/>
      <c r="EC53" s="38"/>
      <c r="ED53" s="38"/>
      <c r="EE53" s="38"/>
      <c r="EF53" s="38"/>
      <c r="EG53" s="38"/>
      <c r="EH53" s="38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38"/>
      <c r="FS53" s="38"/>
      <c r="FT53" s="38"/>
      <c r="FU53" s="38"/>
      <c r="FV53" s="38"/>
      <c r="FW53" s="38"/>
    </row>
    <row r="54" spans="1:179" ht="19.149999999999999" customHeight="1">
      <c r="A54" s="145" t="s">
        <v>199</v>
      </c>
      <c r="B54" s="146" t="s">
        <v>200</v>
      </c>
      <c r="C54" s="127"/>
      <c r="D54" s="127"/>
      <c r="E54" s="102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  <c r="AX54" s="38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38"/>
      <c r="BW54" s="38"/>
      <c r="BX54" s="38"/>
      <c r="BY54" s="38"/>
      <c r="BZ54" s="38"/>
      <c r="CA54" s="38"/>
      <c r="CB54" s="38"/>
      <c r="CC54" s="38"/>
      <c r="CD54" s="38"/>
      <c r="CE54" s="38"/>
      <c r="CF54" s="38"/>
      <c r="CG54" s="38"/>
      <c r="CH54" s="38"/>
      <c r="CI54" s="38"/>
      <c r="CJ54" s="38"/>
      <c r="CK54" s="38"/>
      <c r="CL54" s="38"/>
      <c r="CM54" s="38"/>
      <c r="CN54" s="38"/>
      <c r="CO54" s="38"/>
      <c r="CP54" s="38"/>
      <c r="CQ54" s="38"/>
      <c r="CR54" s="38"/>
      <c r="CS54" s="38"/>
      <c r="CT54" s="38"/>
      <c r="CU54" s="38"/>
      <c r="CV54" s="38"/>
      <c r="CW54" s="38"/>
      <c r="CX54" s="38"/>
      <c r="CY54" s="38"/>
      <c r="CZ54" s="38"/>
      <c r="DA54" s="38"/>
      <c r="DB54" s="38"/>
      <c r="DC54" s="38"/>
      <c r="DD54" s="38"/>
      <c r="DE54" s="38"/>
      <c r="DF54" s="38"/>
      <c r="DG54" s="38"/>
      <c r="DH54" s="38"/>
      <c r="DI54" s="38"/>
      <c r="DJ54" s="38"/>
      <c r="DK54" s="38"/>
      <c r="DL54" s="38"/>
      <c r="DM54" s="38"/>
      <c r="DN54" s="38"/>
      <c r="DO54" s="38"/>
      <c r="DP54" s="38"/>
      <c r="DQ54" s="38"/>
      <c r="DR54" s="38"/>
      <c r="DS54" s="38"/>
      <c r="DT54" s="38"/>
      <c r="DU54" s="38"/>
      <c r="DV54" s="38"/>
      <c r="DW54" s="38"/>
      <c r="DX54" s="38"/>
      <c r="DY54" s="38"/>
      <c r="DZ54" s="38"/>
      <c r="EA54" s="38"/>
      <c r="EB54" s="38"/>
      <c r="EC54" s="38"/>
      <c r="ED54" s="38"/>
      <c r="EE54" s="38"/>
      <c r="EF54" s="38"/>
      <c r="EG54" s="38"/>
      <c r="EH54" s="38"/>
      <c r="EI54" s="38"/>
      <c r="EJ54" s="38"/>
      <c r="EK54" s="38"/>
      <c r="EL54" s="38"/>
      <c r="EM54" s="38"/>
      <c r="EN54" s="38"/>
      <c r="EO54" s="38"/>
      <c r="EP54" s="38"/>
      <c r="EQ54" s="38"/>
      <c r="ER54" s="38"/>
      <c r="ES54" s="38"/>
      <c r="ET54" s="38"/>
      <c r="EU54" s="38"/>
      <c r="EV54" s="38"/>
      <c r="EW54" s="38"/>
      <c r="EX54" s="38"/>
      <c r="EY54" s="38"/>
      <c r="EZ54" s="38"/>
      <c r="FA54" s="38"/>
      <c r="FB54" s="38"/>
      <c r="FC54" s="38"/>
      <c r="FD54" s="38"/>
      <c r="FE54" s="38"/>
      <c r="FF54" s="38"/>
      <c r="FG54" s="38"/>
      <c r="FH54" s="38"/>
      <c r="FI54" s="38"/>
      <c r="FJ54" s="38"/>
      <c r="FK54" s="38"/>
      <c r="FL54" s="38"/>
      <c r="FM54" s="38"/>
      <c r="FN54" s="38"/>
      <c r="FO54" s="38"/>
      <c r="FP54" s="38"/>
      <c r="FQ54" s="38"/>
      <c r="FR54" s="38"/>
      <c r="FS54" s="38"/>
      <c r="FT54" s="38"/>
      <c r="FU54" s="38"/>
      <c r="FV54" s="38"/>
      <c r="FW54" s="38"/>
    </row>
    <row r="55" spans="1:179" ht="19.149999999999999" customHeight="1">
      <c r="A55" s="145" t="s">
        <v>201</v>
      </c>
      <c r="B55" s="146" t="s">
        <v>202</v>
      </c>
      <c r="C55" s="127">
        <v>264000</v>
      </c>
      <c r="D55" s="127">
        <v>264000</v>
      </c>
      <c r="E55" s="102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H55" s="38"/>
      <c r="AI55" s="38"/>
      <c r="AJ55" s="38"/>
      <c r="AK55" s="38"/>
      <c r="AL55" s="38"/>
      <c r="AM55" s="38"/>
      <c r="AN55" s="38"/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  <c r="BF55" s="38"/>
      <c r="BG55" s="38"/>
      <c r="BH55" s="38"/>
      <c r="BI55" s="38"/>
      <c r="BJ55" s="38"/>
      <c r="BK55" s="38"/>
      <c r="BL55" s="38"/>
      <c r="BM55" s="38"/>
      <c r="BN55" s="38"/>
      <c r="BO55" s="38"/>
      <c r="BP55" s="38"/>
      <c r="BQ55" s="38"/>
      <c r="BR55" s="38"/>
      <c r="BS55" s="38"/>
      <c r="BT55" s="38"/>
      <c r="BU55" s="38"/>
      <c r="BV55" s="38"/>
      <c r="BW55" s="38"/>
      <c r="BX55" s="38"/>
      <c r="BY55" s="38"/>
      <c r="BZ55" s="38"/>
      <c r="CA55" s="38"/>
      <c r="CB55" s="38"/>
      <c r="CC55" s="38"/>
      <c r="CD55" s="38"/>
      <c r="CE55" s="38"/>
      <c r="CF55" s="38"/>
      <c r="CG55" s="38"/>
      <c r="CH55" s="38"/>
      <c r="CI55" s="38"/>
      <c r="CJ55" s="38"/>
      <c r="CK55" s="38"/>
      <c r="CL55" s="38"/>
      <c r="CM55" s="38"/>
      <c r="CN55" s="38"/>
      <c r="CO55" s="38"/>
      <c r="CP55" s="38"/>
      <c r="CQ55" s="38"/>
      <c r="CR55" s="38"/>
      <c r="CS55" s="38"/>
      <c r="CT55" s="38"/>
      <c r="CU55" s="38"/>
      <c r="CV55" s="38"/>
      <c r="CW55" s="38"/>
      <c r="CX55" s="38"/>
      <c r="CY55" s="38"/>
      <c r="CZ55" s="38"/>
      <c r="DA55" s="38"/>
      <c r="DB55" s="38"/>
      <c r="DC55" s="38"/>
      <c r="DD55" s="38"/>
      <c r="DE55" s="38"/>
      <c r="DF55" s="38"/>
      <c r="DG55" s="38"/>
      <c r="DH55" s="38"/>
      <c r="DI55" s="38"/>
      <c r="DJ55" s="38"/>
      <c r="DK55" s="38"/>
      <c r="DL55" s="38"/>
      <c r="DM55" s="38"/>
      <c r="DN55" s="38"/>
      <c r="DO55" s="38"/>
      <c r="DP55" s="38"/>
      <c r="DQ55" s="38"/>
      <c r="DR55" s="38"/>
      <c r="DS55" s="38"/>
      <c r="DT55" s="38"/>
      <c r="DU55" s="38"/>
      <c r="DV55" s="38"/>
      <c r="DW55" s="38"/>
      <c r="DX55" s="38"/>
      <c r="DY55" s="38"/>
      <c r="DZ55" s="38"/>
      <c r="EA55" s="38"/>
      <c r="EB55" s="38"/>
      <c r="EC55" s="38"/>
      <c r="ED55" s="38"/>
      <c r="EE55" s="38"/>
      <c r="EF55" s="38"/>
      <c r="EG55" s="38"/>
      <c r="EH55" s="38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38"/>
      <c r="FS55" s="38"/>
      <c r="FT55" s="38"/>
      <c r="FU55" s="38"/>
      <c r="FV55" s="38"/>
      <c r="FW55" s="38"/>
    </row>
    <row r="56" spans="1:179" ht="19.149999999999999" customHeight="1">
      <c r="A56" s="145" t="s">
        <v>203</v>
      </c>
      <c r="B56" s="146" t="s">
        <v>204</v>
      </c>
      <c r="C56" s="77">
        <f>C57+C58</f>
        <v>0</v>
      </c>
      <c r="D56" s="77">
        <f t="shared" ref="D56:E56" si="4">D57+D58</f>
        <v>0</v>
      </c>
      <c r="E56" s="77">
        <f t="shared" si="4"/>
        <v>0</v>
      </c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8"/>
      <c r="BM56" s="38"/>
      <c r="BN56" s="38"/>
      <c r="BO56" s="38"/>
      <c r="BP56" s="38"/>
      <c r="BQ56" s="38"/>
      <c r="BR56" s="38"/>
      <c r="BS56" s="38"/>
      <c r="BT56" s="38"/>
      <c r="BU56" s="38"/>
      <c r="BV56" s="38"/>
      <c r="BW56" s="38"/>
      <c r="BX56" s="38"/>
      <c r="BY56" s="38"/>
      <c r="BZ56" s="38"/>
      <c r="CA56" s="38"/>
      <c r="CB56" s="38"/>
      <c r="CC56" s="38"/>
      <c r="CD56" s="38"/>
      <c r="CE56" s="38"/>
      <c r="CF56" s="38"/>
      <c r="CG56" s="38"/>
      <c r="CH56" s="38"/>
      <c r="CI56" s="38"/>
      <c r="CJ56" s="38"/>
      <c r="CK56" s="38"/>
      <c r="CL56" s="38"/>
      <c r="CM56" s="38"/>
      <c r="CN56" s="38"/>
      <c r="CO56" s="38"/>
      <c r="CP56" s="38"/>
      <c r="CQ56" s="38"/>
      <c r="CR56" s="38"/>
      <c r="CS56" s="38"/>
      <c r="CT56" s="38"/>
      <c r="CU56" s="38"/>
      <c r="CV56" s="38"/>
      <c r="CW56" s="38"/>
      <c r="CX56" s="38"/>
      <c r="CY56" s="38"/>
      <c r="CZ56" s="38"/>
      <c r="DA56" s="38"/>
      <c r="DB56" s="38"/>
      <c r="DC56" s="38"/>
      <c r="DD56" s="38"/>
      <c r="DE56" s="38"/>
      <c r="DF56" s="38"/>
      <c r="DG56" s="38"/>
      <c r="DH56" s="38"/>
      <c r="DI56" s="38"/>
      <c r="DJ56" s="38"/>
      <c r="DK56" s="38"/>
      <c r="DL56" s="38"/>
      <c r="DM56" s="38"/>
      <c r="DN56" s="38"/>
      <c r="DO56" s="38"/>
      <c r="DP56" s="38"/>
      <c r="DQ56" s="38"/>
      <c r="DR56" s="38"/>
      <c r="DS56" s="38"/>
      <c r="DT56" s="38"/>
      <c r="DU56" s="38"/>
      <c r="DV56" s="38"/>
      <c r="DW56" s="38"/>
      <c r="DX56" s="38"/>
      <c r="DY56" s="38"/>
      <c r="DZ56" s="38"/>
      <c r="EA56" s="38"/>
      <c r="EB56" s="38"/>
      <c r="EC56" s="38"/>
      <c r="ED56" s="38"/>
      <c r="EE56" s="38"/>
      <c r="EF56" s="38"/>
      <c r="EG56" s="38"/>
      <c r="EH56" s="38"/>
      <c r="EI56" s="38"/>
      <c r="EJ56" s="38"/>
      <c r="EK56" s="38"/>
      <c r="EL56" s="38"/>
      <c r="EM56" s="38"/>
      <c r="EN56" s="38"/>
      <c r="EO56" s="38"/>
      <c r="EP56" s="38"/>
      <c r="EQ56" s="38"/>
      <c r="ER56" s="38"/>
      <c r="ES56" s="38"/>
      <c r="ET56" s="38"/>
      <c r="EU56" s="38"/>
      <c r="EV56" s="38"/>
      <c r="EW56" s="38"/>
      <c r="EX56" s="38"/>
      <c r="EY56" s="38"/>
      <c r="EZ56" s="38"/>
      <c r="FA56" s="38"/>
      <c r="FB56" s="38"/>
      <c r="FC56" s="38"/>
      <c r="FD56" s="38"/>
      <c r="FE56" s="38"/>
      <c r="FF56" s="38"/>
      <c r="FG56" s="38"/>
      <c r="FH56" s="38"/>
      <c r="FI56" s="38"/>
      <c r="FJ56" s="38"/>
      <c r="FK56" s="38"/>
      <c r="FL56" s="38"/>
      <c r="FM56" s="38"/>
      <c r="FN56" s="38"/>
      <c r="FO56" s="38"/>
      <c r="FP56" s="38"/>
      <c r="FQ56" s="38"/>
      <c r="FR56" s="38"/>
      <c r="FS56" s="38"/>
      <c r="FT56" s="38"/>
      <c r="FU56" s="38"/>
      <c r="FV56" s="38"/>
      <c r="FW56" s="38"/>
    </row>
    <row r="57" spans="1:179" ht="19.149999999999999" customHeight="1">
      <c r="A57" s="145" t="s">
        <v>205</v>
      </c>
      <c r="B57" s="146" t="s">
        <v>206</v>
      </c>
      <c r="C57" s="102"/>
      <c r="D57" s="127"/>
      <c r="E57" s="102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  <c r="AZ57" s="38"/>
      <c r="BA57" s="38"/>
      <c r="BB57" s="38"/>
      <c r="BC57" s="38"/>
      <c r="BD57" s="38"/>
      <c r="BE57" s="38"/>
      <c r="BF57" s="38"/>
      <c r="BG57" s="38"/>
      <c r="BH57" s="38"/>
      <c r="BI57" s="38"/>
      <c r="BJ57" s="38"/>
      <c r="BK57" s="38"/>
      <c r="BL57" s="38"/>
      <c r="BM57" s="38"/>
      <c r="BN57" s="38"/>
      <c r="BO57" s="38"/>
      <c r="BP57" s="38"/>
      <c r="BQ57" s="38"/>
      <c r="BR57" s="38"/>
      <c r="BS57" s="38"/>
      <c r="BT57" s="38"/>
      <c r="BU57" s="38"/>
      <c r="BV57" s="38"/>
      <c r="BW57" s="38"/>
      <c r="BX57" s="38"/>
      <c r="BY57" s="38"/>
      <c r="BZ57" s="38"/>
      <c r="CA57" s="38"/>
      <c r="CB57" s="38"/>
      <c r="CC57" s="38"/>
      <c r="CD57" s="38"/>
      <c r="CE57" s="38"/>
      <c r="CF57" s="38"/>
      <c r="CG57" s="38"/>
      <c r="CH57" s="38"/>
      <c r="CI57" s="38"/>
      <c r="CJ57" s="38"/>
      <c r="CK57" s="38"/>
      <c r="CL57" s="38"/>
      <c r="CM57" s="38"/>
      <c r="CN57" s="38"/>
      <c r="CO57" s="38"/>
      <c r="CP57" s="38"/>
      <c r="CQ57" s="38"/>
      <c r="CR57" s="38"/>
      <c r="CS57" s="38"/>
      <c r="CT57" s="38"/>
      <c r="CU57" s="38"/>
      <c r="CV57" s="38"/>
      <c r="CW57" s="38"/>
      <c r="CX57" s="38"/>
      <c r="CY57" s="38"/>
      <c r="CZ57" s="38"/>
      <c r="DA57" s="38"/>
      <c r="DB57" s="38"/>
      <c r="DC57" s="38"/>
      <c r="DD57" s="38"/>
      <c r="DE57" s="38"/>
      <c r="DF57" s="38"/>
      <c r="DG57" s="38"/>
      <c r="DH57" s="38"/>
      <c r="DI57" s="38"/>
      <c r="DJ57" s="38"/>
      <c r="DK57" s="38"/>
      <c r="DL57" s="38"/>
      <c r="DM57" s="38"/>
      <c r="DN57" s="38"/>
      <c r="DO57" s="38"/>
      <c r="DP57" s="38"/>
      <c r="DQ57" s="38"/>
      <c r="DR57" s="38"/>
      <c r="DS57" s="38"/>
      <c r="DT57" s="38"/>
      <c r="DU57" s="38"/>
      <c r="DV57" s="38"/>
      <c r="DW57" s="38"/>
      <c r="DX57" s="38"/>
      <c r="DY57" s="38"/>
      <c r="DZ57" s="38"/>
      <c r="EA57" s="38"/>
      <c r="EB57" s="38"/>
      <c r="EC57" s="38"/>
      <c r="ED57" s="38"/>
      <c r="EE57" s="38"/>
      <c r="EF57" s="38"/>
      <c r="EG57" s="38"/>
      <c r="EH57" s="38"/>
      <c r="EI57" s="38"/>
      <c r="EJ57" s="38"/>
      <c r="EK57" s="38"/>
      <c r="EL57" s="38"/>
      <c r="EM57" s="38"/>
      <c r="EN57" s="38"/>
      <c r="EO57" s="38"/>
      <c r="EP57" s="38"/>
      <c r="EQ57" s="38"/>
      <c r="ER57" s="38"/>
      <c r="ES57" s="38"/>
      <c r="ET57" s="38"/>
      <c r="EU57" s="38"/>
      <c r="EV57" s="38"/>
      <c r="EW57" s="38"/>
      <c r="EX57" s="38"/>
      <c r="EY57" s="38"/>
      <c r="EZ57" s="38"/>
      <c r="FA57" s="38"/>
      <c r="FB57" s="38"/>
      <c r="FC57" s="38"/>
      <c r="FD57" s="38"/>
      <c r="FE57" s="38"/>
      <c r="FF57" s="38"/>
      <c r="FG57" s="38"/>
      <c r="FH57" s="38"/>
      <c r="FI57" s="38"/>
      <c r="FJ57" s="38"/>
      <c r="FK57" s="38"/>
      <c r="FL57" s="38"/>
      <c r="FM57" s="38"/>
      <c r="FN57" s="38"/>
      <c r="FO57" s="38"/>
      <c r="FP57" s="38"/>
      <c r="FQ57" s="38"/>
      <c r="FR57" s="38"/>
      <c r="FS57" s="38"/>
      <c r="FT57" s="38"/>
      <c r="FU57" s="38"/>
      <c r="FV57" s="38"/>
      <c r="FW57" s="38"/>
    </row>
    <row r="58" spans="1:179" ht="19.149999999999999" customHeight="1">
      <c r="A58" s="145" t="s">
        <v>207</v>
      </c>
      <c r="B58" s="146" t="s">
        <v>208</v>
      </c>
      <c r="C58" s="102"/>
      <c r="D58" s="127"/>
      <c r="E58" s="102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38"/>
      <c r="AY58" s="38"/>
      <c r="AZ58" s="38"/>
      <c r="BA58" s="38"/>
      <c r="BB58" s="38"/>
      <c r="BC58" s="38"/>
      <c r="BD58" s="38"/>
      <c r="BE58" s="38"/>
      <c r="BF58" s="38"/>
      <c r="BG58" s="38"/>
      <c r="BH58" s="38"/>
      <c r="BI58" s="38"/>
      <c r="BJ58" s="38"/>
      <c r="BK58" s="38"/>
      <c r="BL58" s="38"/>
      <c r="BM58" s="38"/>
      <c r="BN58" s="38"/>
      <c r="BO58" s="38"/>
      <c r="BP58" s="38"/>
      <c r="BQ58" s="38"/>
      <c r="BR58" s="38"/>
      <c r="BS58" s="38"/>
      <c r="BT58" s="38"/>
      <c r="BU58" s="38"/>
      <c r="BV58" s="38"/>
      <c r="BW58" s="38"/>
      <c r="BX58" s="38"/>
      <c r="BY58" s="38"/>
      <c r="BZ58" s="38"/>
      <c r="CA58" s="38"/>
      <c r="CB58" s="38"/>
      <c r="CC58" s="38"/>
      <c r="CD58" s="38"/>
      <c r="CE58" s="38"/>
      <c r="CF58" s="38"/>
      <c r="CG58" s="38"/>
      <c r="CH58" s="38"/>
      <c r="CI58" s="38"/>
      <c r="CJ58" s="38"/>
      <c r="CK58" s="38"/>
      <c r="CL58" s="38"/>
      <c r="CM58" s="38"/>
      <c r="CN58" s="38"/>
      <c r="CO58" s="38"/>
      <c r="CP58" s="38"/>
      <c r="CQ58" s="38"/>
      <c r="CR58" s="38"/>
      <c r="CS58" s="38"/>
      <c r="CT58" s="38"/>
      <c r="CU58" s="38"/>
      <c r="CV58" s="38"/>
      <c r="CW58" s="38"/>
      <c r="CX58" s="38"/>
      <c r="CY58" s="38"/>
      <c r="CZ58" s="38"/>
      <c r="DA58" s="38"/>
      <c r="DB58" s="38"/>
      <c r="DC58" s="38"/>
      <c r="DD58" s="38"/>
      <c r="DE58" s="38"/>
      <c r="DF58" s="38"/>
      <c r="DG58" s="38"/>
      <c r="DH58" s="38"/>
      <c r="DI58" s="38"/>
      <c r="DJ58" s="38"/>
      <c r="DK58" s="38"/>
      <c r="DL58" s="38"/>
      <c r="DM58" s="38"/>
      <c r="DN58" s="38"/>
      <c r="DO58" s="38"/>
      <c r="DP58" s="38"/>
      <c r="DQ58" s="38"/>
      <c r="DR58" s="38"/>
      <c r="DS58" s="38"/>
      <c r="DT58" s="38"/>
      <c r="DU58" s="38"/>
      <c r="DV58" s="38"/>
      <c r="DW58" s="38"/>
      <c r="DX58" s="38"/>
      <c r="DY58" s="38"/>
      <c r="DZ58" s="38"/>
      <c r="EA58" s="38"/>
      <c r="EB58" s="38"/>
      <c r="EC58" s="38"/>
      <c r="ED58" s="38"/>
      <c r="EE58" s="38"/>
      <c r="EF58" s="38"/>
      <c r="EG58" s="38"/>
      <c r="EH58" s="38"/>
      <c r="EI58" s="38"/>
      <c r="EJ58" s="38"/>
      <c r="EK58" s="38"/>
      <c r="EL58" s="38"/>
      <c r="EM58" s="38"/>
      <c r="EN58" s="38"/>
      <c r="EO58" s="38"/>
      <c r="EP58" s="38"/>
      <c r="EQ58" s="38"/>
      <c r="ER58" s="38"/>
      <c r="ES58" s="38"/>
      <c r="ET58" s="38"/>
      <c r="EU58" s="38"/>
      <c r="EV58" s="38"/>
      <c r="EW58" s="38"/>
      <c r="EX58" s="38"/>
      <c r="EY58" s="38"/>
      <c r="EZ58" s="38"/>
      <c r="FA58" s="38"/>
      <c r="FB58" s="38"/>
      <c r="FC58" s="38"/>
      <c r="FD58" s="38"/>
      <c r="FE58" s="38"/>
      <c r="FF58" s="38"/>
      <c r="FG58" s="38"/>
      <c r="FH58" s="38"/>
      <c r="FI58" s="38"/>
      <c r="FJ58" s="38"/>
      <c r="FK58" s="38"/>
      <c r="FL58" s="38"/>
      <c r="FM58" s="38"/>
      <c r="FN58" s="38"/>
      <c r="FO58" s="38"/>
      <c r="FP58" s="38"/>
      <c r="FQ58" s="38"/>
      <c r="FR58" s="38"/>
      <c r="FS58" s="38"/>
      <c r="FT58" s="38"/>
      <c r="FU58" s="38"/>
      <c r="FV58" s="38"/>
      <c r="FW58" s="38"/>
    </row>
    <row r="59" spans="1:179" ht="19.149999999999999" customHeight="1">
      <c r="A59" s="145" t="s">
        <v>209</v>
      </c>
      <c r="B59" s="146" t="s">
        <v>210</v>
      </c>
      <c r="C59" s="141">
        <f>SUM(C60:C71)</f>
        <v>0</v>
      </c>
      <c r="D59" s="141">
        <f t="shared" ref="D59:E59" si="5">SUM(D60:D71)</f>
        <v>0</v>
      </c>
      <c r="E59" s="141">
        <f t="shared" si="5"/>
        <v>0</v>
      </c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  <c r="AS59" s="38"/>
      <c r="AT59" s="38"/>
      <c r="AU59" s="38"/>
      <c r="AV59" s="38"/>
      <c r="AW59" s="38"/>
      <c r="AX59" s="38"/>
      <c r="AY59" s="38"/>
      <c r="AZ59" s="38"/>
      <c r="BA59" s="38"/>
      <c r="BB59" s="38"/>
      <c r="BC59" s="38"/>
      <c r="BD59" s="38"/>
      <c r="BE59" s="38"/>
      <c r="BF59" s="38"/>
      <c r="BG59" s="38"/>
      <c r="BH59" s="38"/>
      <c r="BI59" s="38"/>
      <c r="BJ59" s="38"/>
      <c r="BK59" s="38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  <c r="CD59" s="38"/>
      <c r="CE59" s="38"/>
      <c r="CF59" s="38"/>
      <c r="CG59" s="38"/>
      <c r="CH59" s="38"/>
      <c r="CI59" s="38"/>
      <c r="CJ59" s="38"/>
      <c r="CK59" s="38"/>
      <c r="CL59" s="38"/>
      <c r="CM59" s="38"/>
      <c r="CN59" s="38"/>
      <c r="CO59" s="38"/>
      <c r="CP59" s="38"/>
      <c r="CQ59" s="38"/>
      <c r="CR59" s="38"/>
      <c r="CS59" s="38"/>
      <c r="CT59" s="38"/>
      <c r="CU59" s="38"/>
      <c r="CV59" s="38"/>
      <c r="CW59" s="38"/>
      <c r="CX59" s="38"/>
      <c r="CY59" s="38"/>
      <c r="CZ59" s="38"/>
      <c r="DA59" s="38"/>
      <c r="DB59" s="38"/>
      <c r="DC59" s="38"/>
      <c r="DD59" s="38"/>
      <c r="DE59" s="38"/>
      <c r="DF59" s="38"/>
      <c r="DG59" s="38"/>
      <c r="DH59" s="38"/>
      <c r="DI59" s="38"/>
      <c r="DJ59" s="38"/>
      <c r="DK59" s="38"/>
      <c r="DL59" s="38"/>
      <c r="DM59" s="38"/>
      <c r="DN59" s="38"/>
      <c r="DO59" s="38"/>
      <c r="DP59" s="38"/>
      <c r="DQ59" s="38"/>
      <c r="DR59" s="38"/>
      <c r="DS59" s="38"/>
      <c r="DT59" s="38"/>
      <c r="DU59" s="38"/>
      <c r="DV59" s="38"/>
      <c r="DW59" s="38"/>
      <c r="DX59" s="38"/>
      <c r="DY59" s="38"/>
      <c r="DZ59" s="38"/>
      <c r="EA59" s="38"/>
      <c r="EB59" s="38"/>
      <c r="EC59" s="38"/>
      <c r="ED59" s="38"/>
      <c r="EE59" s="38"/>
      <c r="EF59" s="38"/>
      <c r="EG59" s="38"/>
      <c r="EH59" s="38"/>
      <c r="EI59" s="38"/>
      <c r="EJ59" s="38"/>
      <c r="EK59" s="38"/>
      <c r="EL59" s="38"/>
      <c r="EM59" s="38"/>
      <c r="EN59" s="38"/>
      <c r="EO59" s="38"/>
      <c r="EP59" s="38"/>
      <c r="EQ59" s="38"/>
      <c r="ER59" s="38"/>
      <c r="ES59" s="38"/>
      <c r="ET59" s="38"/>
      <c r="EU59" s="38"/>
      <c r="EV59" s="38"/>
      <c r="EW59" s="38"/>
      <c r="EX59" s="38"/>
      <c r="EY59" s="38"/>
      <c r="EZ59" s="38"/>
      <c r="FA59" s="38"/>
      <c r="FB59" s="38"/>
      <c r="FC59" s="38"/>
      <c r="FD59" s="38"/>
      <c r="FE59" s="38"/>
      <c r="FF59" s="38"/>
      <c r="FG59" s="38"/>
      <c r="FH59" s="38"/>
      <c r="FI59" s="38"/>
      <c r="FJ59" s="38"/>
      <c r="FK59" s="38"/>
      <c r="FL59" s="38"/>
      <c r="FM59" s="38"/>
      <c r="FN59" s="38"/>
      <c r="FO59" s="38"/>
      <c r="FP59" s="38"/>
      <c r="FQ59" s="38"/>
      <c r="FR59" s="38"/>
      <c r="FS59" s="38"/>
      <c r="FT59" s="38"/>
      <c r="FU59" s="38"/>
      <c r="FV59" s="38"/>
      <c r="FW59" s="38"/>
    </row>
    <row r="60" spans="1:179" ht="19.149999999999999" customHeight="1">
      <c r="A60" s="145" t="s">
        <v>211</v>
      </c>
      <c r="B60" s="146" t="s">
        <v>212</v>
      </c>
      <c r="C60" s="102"/>
      <c r="D60" s="127"/>
      <c r="E60" s="102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  <c r="BF60" s="38"/>
      <c r="BG60" s="38"/>
      <c r="BH60" s="38"/>
      <c r="BI60" s="38"/>
      <c r="BJ60" s="38"/>
      <c r="BK60" s="38"/>
      <c r="BL60" s="38"/>
      <c r="BM60" s="38"/>
      <c r="BN60" s="38"/>
      <c r="BO60" s="38"/>
      <c r="BP60" s="38"/>
      <c r="BQ60" s="38"/>
      <c r="BR60" s="38"/>
      <c r="BS60" s="38"/>
      <c r="BT60" s="38"/>
      <c r="BU60" s="38"/>
      <c r="BV60" s="38"/>
      <c r="BW60" s="38"/>
      <c r="BX60" s="38"/>
      <c r="BY60" s="38"/>
      <c r="BZ60" s="38"/>
      <c r="CA60" s="38"/>
      <c r="CB60" s="38"/>
      <c r="CC60" s="38"/>
      <c r="CD60" s="38"/>
      <c r="CE60" s="38"/>
      <c r="CF60" s="38"/>
      <c r="CG60" s="38"/>
      <c r="CH60" s="38"/>
      <c r="CI60" s="38"/>
      <c r="CJ60" s="38"/>
      <c r="CK60" s="38"/>
      <c r="CL60" s="38"/>
      <c r="CM60" s="38"/>
      <c r="CN60" s="38"/>
      <c r="CO60" s="38"/>
      <c r="CP60" s="38"/>
      <c r="CQ60" s="38"/>
      <c r="CR60" s="38"/>
      <c r="CS60" s="38"/>
      <c r="CT60" s="38"/>
      <c r="CU60" s="38"/>
      <c r="CV60" s="38"/>
      <c r="CW60" s="38"/>
      <c r="CX60" s="38"/>
      <c r="CY60" s="38"/>
      <c r="CZ60" s="38"/>
      <c r="DA60" s="38"/>
      <c r="DB60" s="38"/>
      <c r="DC60" s="38"/>
      <c r="DD60" s="38"/>
      <c r="DE60" s="38"/>
      <c r="DF60" s="38"/>
      <c r="DG60" s="38"/>
      <c r="DH60" s="38"/>
      <c r="DI60" s="38"/>
      <c r="DJ60" s="38"/>
      <c r="DK60" s="38"/>
      <c r="DL60" s="38"/>
      <c r="DM60" s="38"/>
      <c r="DN60" s="38"/>
      <c r="DO60" s="38"/>
      <c r="DP60" s="38"/>
      <c r="DQ60" s="38"/>
      <c r="DR60" s="38"/>
      <c r="DS60" s="38"/>
      <c r="DT60" s="38"/>
      <c r="DU60" s="38"/>
      <c r="DV60" s="38"/>
      <c r="DW60" s="38"/>
      <c r="DX60" s="38"/>
      <c r="DY60" s="38"/>
      <c r="DZ60" s="38"/>
      <c r="EA60" s="38"/>
      <c r="EB60" s="38"/>
      <c r="EC60" s="38"/>
      <c r="ED60" s="38"/>
      <c r="EE60" s="38"/>
      <c r="EF60" s="38"/>
      <c r="EG60" s="38"/>
      <c r="EH60" s="38"/>
      <c r="EI60" s="38"/>
      <c r="EJ60" s="38"/>
      <c r="EK60" s="38"/>
      <c r="EL60" s="38"/>
      <c r="EM60" s="38"/>
      <c r="EN60" s="38"/>
      <c r="EO60" s="38"/>
      <c r="EP60" s="38"/>
      <c r="EQ60" s="38"/>
      <c r="ER60" s="38"/>
      <c r="ES60" s="38"/>
      <c r="ET60" s="38"/>
      <c r="EU60" s="38"/>
      <c r="EV60" s="38"/>
      <c r="EW60" s="38"/>
      <c r="EX60" s="38"/>
      <c r="EY60" s="38"/>
      <c r="EZ60" s="38"/>
      <c r="FA60" s="38"/>
      <c r="FB60" s="38"/>
      <c r="FC60" s="38"/>
      <c r="FD60" s="38"/>
      <c r="FE60" s="38"/>
      <c r="FF60" s="38"/>
      <c r="FG60" s="38"/>
      <c r="FH60" s="38"/>
      <c r="FI60" s="38"/>
      <c r="FJ60" s="38"/>
      <c r="FK60" s="38"/>
      <c r="FL60" s="38"/>
      <c r="FM60" s="38"/>
      <c r="FN60" s="38"/>
      <c r="FO60" s="38"/>
      <c r="FP60" s="38"/>
      <c r="FQ60" s="38"/>
      <c r="FR60" s="38"/>
      <c r="FS60" s="38"/>
      <c r="FT60" s="38"/>
      <c r="FU60" s="38"/>
      <c r="FV60" s="38"/>
      <c r="FW60" s="38"/>
    </row>
    <row r="61" spans="1:179" ht="19.149999999999999" customHeight="1">
      <c r="A61" s="145" t="s">
        <v>213</v>
      </c>
      <c r="B61" s="146" t="s">
        <v>214</v>
      </c>
      <c r="C61" s="102"/>
      <c r="D61" s="127"/>
      <c r="E61" s="102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  <c r="BM61" s="38"/>
      <c r="BN61" s="38"/>
      <c r="BO61" s="38"/>
      <c r="BP61" s="38"/>
      <c r="BQ61" s="38"/>
      <c r="BR61" s="38"/>
      <c r="BS61" s="38"/>
      <c r="BT61" s="38"/>
      <c r="BU61" s="38"/>
      <c r="BV61" s="38"/>
      <c r="BW61" s="38"/>
      <c r="BX61" s="38"/>
      <c r="BY61" s="38"/>
      <c r="BZ61" s="38"/>
      <c r="CA61" s="38"/>
      <c r="CB61" s="38"/>
      <c r="CC61" s="38"/>
      <c r="CD61" s="38"/>
      <c r="CE61" s="38"/>
      <c r="CF61" s="38"/>
      <c r="CG61" s="38"/>
      <c r="CH61" s="38"/>
      <c r="CI61" s="38"/>
      <c r="CJ61" s="38"/>
      <c r="CK61" s="38"/>
      <c r="CL61" s="38"/>
      <c r="CM61" s="38"/>
      <c r="CN61" s="38"/>
      <c r="CO61" s="38"/>
      <c r="CP61" s="38"/>
      <c r="CQ61" s="38"/>
      <c r="CR61" s="38"/>
      <c r="CS61" s="38"/>
      <c r="CT61" s="38"/>
      <c r="CU61" s="38"/>
      <c r="CV61" s="38"/>
      <c r="CW61" s="38"/>
      <c r="CX61" s="38"/>
      <c r="CY61" s="38"/>
      <c r="CZ61" s="38"/>
      <c r="DA61" s="38"/>
      <c r="DB61" s="38"/>
      <c r="DC61" s="38"/>
      <c r="DD61" s="38"/>
      <c r="DE61" s="38"/>
      <c r="DF61" s="38"/>
      <c r="DG61" s="38"/>
      <c r="DH61" s="38"/>
      <c r="DI61" s="38"/>
      <c r="DJ61" s="38"/>
      <c r="DK61" s="38"/>
      <c r="DL61" s="38"/>
      <c r="DM61" s="38"/>
      <c r="DN61" s="38"/>
      <c r="DO61" s="38"/>
      <c r="DP61" s="38"/>
      <c r="DQ61" s="38"/>
      <c r="DR61" s="38"/>
      <c r="DS61" s="38"/>
      <c r="DT61" s="38"/>
      <c r="DU61" s="38"/>
      <c r="DV61" s="38"/>
      <c r="DW61" s="38"/>
      <c r="DX61" s="38"/>
      <c r="DY61" s="38"/>
      <c r="DZ61" s="38"/>
      <c r="EA61" s="38"/>
      <c r="EB61" s="38"/>
      <c r="EC61" s="38"/>
      <c r="ED61" s="38"/>
      <c r="EE61" s="38"/>
      <c r="EF61" s="38"/>
      <c r="EG61" s="38"/>
      <c r="EH61" s="38"/>
      <c r="EI61" s="38"/>
      <c r="EJ61" s="38"/>
      <c r="EK61" s="38"/>
      <c r="EL61" s="38"/>
      <c r="EM61" s="38"/>
      <c r="EN61" s="38"/>
      <c r="EO61" s="38"/>
      <c r="EP61" s="38"/>
      <c r="EQ61" s="38"/>
      <c r="ER61" s="38"/>
      <c r="ES61" s="38"/>
      <c r="ET61" s="38"/>
      <c r="EU61" s="38"/>
      <c r="EV61" s="38"/>
      <c r="EW61" s="38"/>
      <c r="EX61" s="38"/>
      <c r="EY61" s="38"/>
      <c r="EZ61" s="38"/>
      <c r="FA61" s="38"/>
      <c r="FB61" s="38"/>
      <c r="FC61" s="38"/>
      <c r="FD61" s="38"/>
      <c r="FE61" s="38"/>
      <c r="FF61" s="38"/>
      <c r="FG61" s="38"/>
      <c r="FH61" s="38"/>
      <c r="FI61" s="38"/>
      <c r="FJ61" s="38"/>
      <c r="FK61" s="38"/>
      <c r="FL61" s="38"/>
      <c r="FM61" s="38"/>
      <c r="FN61" s="38"/>
      <c r="FO61" s="38"/>
      <c r="FP61" s="38"/>
      <c r="FQ61" s="38"/>
      <c r="FR61" s="38"/>
      <c r="FS61" s="38"/>
      <c r="FT61" s="38"/>
      <c r="FU61" s="38"/>
      <c r="FV61" s="38"/>
      <c r="FW61" s="38"/>
    </row>
    <row r="62" spans="1:179" ht="19.149999999999999" customHeight="1">
      <c r="A62" s="145" t="s">
        <v>215</v>
      </c>
      <c r="B62" s="146" t="s">
        <v>216</v>
      </c>
      <c r="C62" s="102"/>
      <c r="D62" s="127"/>
      <c r="E62" s="102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  <c r="AS62" s="38"/>
      <c r="AT62" s="38"/>
      <c r="AU62" s="38"/>
      <c r="AV62" s="38"/>
      <c r="AW62" s="38"/>
      <c r="AX62" s="38"/>
      <c r="AY62" s="38"/>
      <c r="AZ62" s="38"/>
      <c r="BA62" s="38"/>
      <c r="BB62" s="38"/>
      <c r="BC62" s="38"/>
      <c r="BD62" s="38"/>
      <c r="BE62" s="38"/>
      <c r="BF62" s="38"/>
      <c r="BG62" s="38"/>
      <c r="BH62" s="38"/>
      <c r="BI62" s="38"/>
      <c r="BJ62" s="38"/>
      <c r="BK62" s="38"/>
      <c r="BL62" s="38"/>
      <c r="BM62" s="38"/>
      <c r="BN62" s="38"/>
      <c r="BO62" s="38"/>
      <c r="BP62" s="38"/>
      <c r="BQ62" s="38"/>
      <c r="BR62" s="38"/>
      <c r="BS62" s="38"/>
      <c r="BT62" s="38"/>
      <c r="BU62" s="38"/>
      <c r="BV62" s="38"/>
      <c r="BW62" s="38"/>
      <c r="BX62" s="38"/>
      <c r="BY62" s="38"/>
      <c r="BZ62" s="38"/>
      <c r="CA62" s="38"/>
      <c r="CB62" s="38"/>
      <c r="CC62" s="38"/>
      <c r="CD62" s="38"/>
      <c r="CE62" s="38"/>
      <c r="CF62" s="38"/>
      <c r="CG62" s="38"/>
      <c r="CH62" s="38"/>
      <c r="CI62" s="38"/>
      <c r="CJ62" s="38"/>
      <c r="CK62" s="38"/>
      <c r="CL62" s="38"/>
      <c r="CM62" s="38"/>
      <c r="CN62" s="38"/>
      <c r="CO62" s="38"/>
      <c r="CP62" s="38"/>
      <c r="CQ62" s="38"/>
      <c r="CR62" s="38"/>
      <c r="CS62" s="38"/>
      <c r="CT62" s="38"/>
      <c r="CU62" s="38"/>
      <c r="CV62" s="38"/>
      <c r="CW62" s="38"/>
      <c r="CX62" s="38"/>
      <c r="CY62" s="38"/>
      <c r="CZ62" s="38"/>
      <c r="DA62" s="38"/>
      <c r="DB62" s="38"/>
      <c r="DC62" s="38"/>
      <c r="DD62" s="38"/>
      <c r="DE62" s="38"/>
      <c r="DF62" s="38"/>
      <c r="DG62" s="38"/>
      <c r="DH62" s="38"/>
      <c r="DI62" s="38"/>
      <c r="DJ62" s="38"/>
      <c r="DK62" s="38"/>
      <c r="DL62" s="38"/>
      <c r="DM62" s="38"/>
      <c r="DN62" s="38"/>
      <c r="DO62" s="38"/>
      <c r="DP62" s="38"/>
      <c r="DQ62" s="38"/>
      <c r="DR62" s="38"/>
      <c r="DS62" s="38"/>
      <c r="DT62" s="38"/>
      <c r="DU62" s="38"/>
      <c r="DV62" s="38"/>
      <c r="DW62" s="38"/>
      <c r="DX62" s="38"/>
      <c r="DY62" s="38"/>
      <c r="DZ62" s="38"/>
      <c r="EA62" s="38"/>
      <c r="EB62" s="38"/>
      <c r="EC62" s="38"/>
      <c r="ED62" s="38"/>
      <c r="EE62" s="38"/>
      <c r="EF62" s="38"/>
      <c r="EG62" s="38"/>
      <c r="EH62" s="38"/>
      <c r="EI62" s="38"/>
      <c r="EJ62" s="38"/>
      <c r="EK62" s="38"/>
      <c r="EL62" s="38"/>
      <c r="EM62" s="38"/>
      <c r="EN62" s="38"/>
      <c r="EO62" s="38"/>
      <c r="EP62" s="38"/>
      <c r="EQ62" s="38"/>
      <c r="ER62" s="38"/>
      <c r="ES62" s="38"/>
      <c r="ET62" s="38"/>
      <c r="EU62" s="38"/>
      <c r="EV62" s="38"/>
      <c r="EW62" s="38"/>
      <c r="EX62" s="38"/>
      <c r="EY62" s="38"/>
      <c r="EZ62" s="38"/>
      <c r="FA62" s="38"/>
      <c r="FB62" s="38"/>
      <c r="FC62" s="38"/>
      <c r="FD62" s="38"/>
      <c r="FE62" s="38"/>
      <c r="FF62" s="38"/>
      <c r="FG62" s="38"/>
      <c r="FH62" s="38"/>
      <c r="FI62" s="38"/>
      <c r="FJ62" s="38"/>
      <c r="FK62" s="38"/>
      <c r="FL62" s="38"/>
      <c r="FM62" s="38"/>
      <c r="FN62" s="38"/>
      <c r="FO62" s="38"/>
      <c r="FP62" s="38"/>
      <c r="FQ62" s="38"/>
      <c r="FR62" s="38"/>
      <c r="FS62" s="38"/>
      <c r="FT62" s="38"/>
      <c r="FU62" s="38"/>
      <c r="FV62" s="38"/>
      <c r="FW62" s="38"/>
    </row>
    <row r="63" spans="1:179" ht="19.149999999999999" customHeight="1">
      <c r="A63" s="145" t="s">
        <v>217</v>
      </c>
      <c r="B63" s="146" t="s">
        <v>218</v>
      </c>
      <c r="C63" s="102"/>
      <c r="D63" s="127"/>
      <c r="E63" s="102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  <c r="AS63" s="38"/>
      <c r="AT63" s="38"/>
      <c r="AU63" s="38"/>
      <c r="AV63" s="38"/>
      <c r="AW63" s="38"/>
      <c r="AX63" s="38"/>
      <c r="AY63" s="38"/>
      <c r="AZ63" s="38"/>
      <c r="BA63" s="38"/>
      <c r="BB63" s="38"/>
      <c r="BC63" s="38"/>
      <c r="BD63" s="38"/>
      <c r="BE63" s="38"/>
      <c r="BF63" s="38"/>
      <c r="BG63" s="38"/>
      <c r="BH63" s="38"/>
      <c r="BI63" s="38"/>
      <c r="BJ63" s="38"/>
      <c r="BK63" s="38"/>
      <c r="BL63" s="38"/>
      <c r="BM63" s="38"/>
      <c r="BN63" s="38"/>
      <c r="BO63" s="38"/>
      <c r="BP63" s="38"/>
      <c r="BQ63" s="38"/>
      <c r="BR63" s="38"/>
      <c r="BS63" s="38"/>
      <c r="BT63" s="38"/>
      <c r="BU63" s="38"/>
      <c r="BV63" s="38"/>
      <c r="BW63" s="38"/>
      <c r="BX63" s="38"/>
      <c r="BY63" s="38"/>
      <c r="BZ63" s="38"/>
      <c r="CA63" s="38"/>
      <c r="CB63" s="38"/>
      <c r="CC63" s="38"/>
      <c r="CD63" s="38"/>
      <c r="CE63" s="38"/>
      <c r="CF63" s="38"/>
      <c r="CG63" s="38"/>
      <c r="CH63" s="38"/>
      <c r="CI63" s="38"/>
      <c r="CJ63" s="38"/>
      <c r="CK63" s="38"/>
      <c r="CL63" s="38"/>
      <c r="CM63" s="38"/>
      <c r="CN63" s="38"/>
      <c r="CO63" s="38"/>
      <c r="CP63" s="38"/>
      <c r="CQ63" s="38"/>
      <c r="CR63" s="38"/>
      <c r="CS63" s="38"/>
      <c r="CT63" s="38"/>
      <c r="CU63" s="38"/>
      <c r="CV63" s="38"/>
      <c r="CW63" s="38"/>
      <c r="CX63" s="38"/>
      <c r="CY63" s="38"/>
      <c r="CZ63" s="38"/>
      <c r="DA63" s="38"/>
      <c r="DB63" s="38"/>
      <c r="DC63" s="38"/>
      <c r="DD63" s="38"/>
      <c r="DE63" s="38"/>
      <c r="DF63" s="38"/>
      <c r="DG63" s="38"/>
      <c r="DH63" s="38"/>
      <c r="DI63" s="38"/>
      <c r="DJ63" s="38"/>
      <c r="DK63" s="38"/>
      <c r="DL63" s="38"/>
      <c r="DM63" s="38"/>
      <c r="DN63" s="38"/>
      <c r="DO63" s="38"/>
      <c r="DP63" s="38"/>
      <c r="DQ63" s="38"/>
      <c r="DR63" s="38"/>
      <c r="DS63" s="38"/>
      <c r="DT63" s="38"/>
      <c r="DU63" s="38"/>
      <c r="DV63" s="38"/>
      <c r="DW63" s="38"/>
      <c r="DX63" s="38"/>
      <c r="DY63" s="38"/>
      <c r="DZ63" s="38"/>
      <c r="EA63" s="38"/>
      <c r="EB63" s="38"/>
      <c r="EC63" s="38"/>
      <c r="ED63" s="38"/>
      <c r="EE63" s="38"/>
      <c r="EF63" s="38"/>
      <c r="EG63" s="38"/>
      <c r="EH63" s="38"/>
      <c r="EI63" s="38"/>
      <c r="EJ63" s="38"/>
      <c r="EK63" s="38"/>
      <c r="EL63" s="38"/>
      <c r="EM63" s="38"/>
      <c r="EN63" s="38"/>
      <c r="EO63" s="38"/>
      <c r="EP63" s="38"/>
      <c r="EQ63" s="38"/>
      <c r="ER63" s="38"/>
      <c r="ES63" s="38"/>
      <c r="ET63" s="38"/>
      <c r="EU63" s="38"/>
      <c r="EV63" s="38"/>
      <c r="EW63" s="38"/>
      <c r="EX63" s="38"/>
      <c r="EY63" s="38"/>
      <c r="EZ63" s="38"/>
      <c r="FA63" s="38"/>
      <c r="FB63" s="38"/>
      <c r="FC63" s="38"/>
      <c r="FD63" s="38"/>
      <c r="FE63" s="38"/>
      <c r="FF63" s="38"/>
      <c r="FG63" s="38"/>
      <c r="FH63" s="38"/>
      <c r="FI63" s="38"/>
      <c r="FJ63" s="38"/>
      <c r="FK63" s="38"/>
      <c r="FL63" s="38"/>
      <c r="FM63" s="38"/>
      <c r="FN63" s="38"/>
      <c r="FO63" s="38"/>
      <c r="FP63" s="38"/>
      <c r="FQ63" s="38"/>
      <c r="FR63" s="38"/>
      <c r="FS63" s="38"/>
      <c r="FT63" s="38"/>
      <c r="FU63" s="38"/>
      <c r="FV63" s="38"/>
      <c r="FW63" s="38"/>
    </row>
    <row r="64" spans="1:179" ht="19.149999999999999" customHeight="1">
      <c r="A64" s="145" t="s">
        <v>219</v>
      </c>
      <c r="B64" s="146" t="s">
        <v>220</v>
      </c>
      <c r="C64" s="102"/>
      <c r="D64" s="127"/>
      <c r="E64" s="102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  <c r="AS64" s="38"/>
      <c r="AT64" s="38"/>
      <c r="AU64" s="38"/>
      <c r="AV64" s="38"/>
      <c r="AW64" s="38"/>
      <c r="AX64" s="38"/>
      <c r="AY64" s="38"/>
      <c r="AZ64" s="38"/>
      <c r="BA64" s="38"/>
      <c r="BB64" s="38"/>
      <c r="BC64" s="38"/>
      <c r="BD64" s="38"/>
      <c r="BE64" s="38"/>
      <c r="BF64" s="38"/>
      <c r="BG64" s="38"/>
      <c r="BH64" s="38"/>
      <c r="BI64" s="38"/>
      <c r="BJ64" s="38"/>
      <c r="BK64" s="38"/>
      <c r="BL64" s="38"/>
      <c r="BM64" s="38"/>
      <c r="BN64" s="38"/>
      <c r="BO64" s="38"/>
      <c r="BP64" s="38"/>
      <c r="BQ64" s="38"/>
      <c r="BR64" s="38"/>
      <c r="BS64" s="38"/>
      <c r="BT64" s="38"/>
      <c r="BU64" s="38"/>
      <c r="BV64" s="38"/>
      <c r="BW64" s="38"/>
      <c r="BX64" s="38"/>
      <c r="BY64" s="38"/>
      <c r="BZ64" s="38"/>
      <c r="CA64" s="38"/>
      <c r="CB64" s="38"/>
      <c r="CC64" s="38"/>
      <c r="CD64" s="38"/>
      <c r="CE64" s="38"/>
      <c r="CF64" s="38"/>
      <c r="CG64" s="38"/>
      <c r="CH64" s="38"/>
      <c r="CI64" s="38"/>
      <c r="CJ64" s="38"/>
      <c r="CK64" s="38"/>
      <c r="CL64" s="38"/>
      <c r="CM64" s="38"/>
      <c r="CN64" s="38"/>
      <c r="CO64" s="38"/>
      <c r="CP64" s="38"/>
      <c r="CQ64" s="38"/>
      <c r="CR64" s="38"/>
      <c r="CS64" s="38"/>
      <c r="CT64" s="38"/>
      <c r="CU64" s="38"/>
      <c r="CV64" s="38"/>
      <c r="CW64" s="38"/>
      <c r="CX64" s="38"/>
      <c r="CY64" s="38"/>
      <c r="CZ64" s="38"/>
      <c r="DA64" s="38"/>
      <c r="DB64" s="38"/>
      <c r="DC64" s="38"/>
      <c r="DD64" s="38"/>
      <c r="DE64" s="38"/>
      <c r="DF64" s="38"/>
      <c r="DG64" s="38"/>
      <c r="DH64" s="38"/>
      <c r="DI64" s="38"/>
      <c r="DJ64" s="38"/>
      <c r="DK64" s="38"/>
      <c r="DL64" s="38"/>
      <c r="DM64" s="38"/>
      <c r="DN64" s="38"/>
      <c r="DO64" s="38"/>
      <c r="DP64" s="38"/>
      <c r="DQ64" s="38"/>
      <c r="DR64" s="38"/>
      <c r="DS64" s="38"/>
      <c r="DT64" s="38"/>
      <c r="DU64" s="38"/>
      <c r="DV64" s="38"/>
      <c r="DW64" s="38"/>
      <c r="DX64" s="38"/>
      <c r="DY64" s="38"/>
      <c r="DZ64" s="38"/>
      <c r="EA64" s="38"/>
      <c r="EB64" s="38"/>
      <c r="EC64" s="38"/>
      <c r="ED64" s="38"/>
      <c r="EE64" s="38"/>
      <c r="EF64" s="38"/>
      <c r="EG64" s="38"/>
      <c r="EH64" s="38"/>
      <c r="EI64" s="38"/>
      <c r="EJ64" s="38"/>
      <c r="EK64" s="38"/>
      <c r="EL64" s="38"/>
      <c r="EM64" s="38"/>
      <c r="EN64" s="38"/>
      <c r="EO64" s="38"/>
      <c r="EP64" s="38"/>
      <c r="EQ64" s="38"/>
      <c r="ER64" s="38"/>
      <c r="ES64" s="38"/>
      <c r="ET64" s="38"/>
      <c r="EU64" s="38"/>
      <c r="EV64" s="38"/>
      <c r="EW64" s="38"/>
      <c r="EX64" s="38"/>
      <c r="EY64" s="38"/>
      <c r="EZ64" s="38"/>
      <c r="FA64" s="38"/>
      <c r="FB64" s="38"/>
      <c r="FC64" s="38"/>
      <c r="FD64" s="38"/>
      <c r="FE64" s="38"/>
      <c r="FF64" s="38"/>
      <c r="FG64" s="38"/>
      <c r="FH64" s="38"/>
      <c r="FI64" s="38"/>
      <c r="FJ64" s="38"/>
      <c r="FK64" s="38"/>
      <c r="FL64" s="38"/>
      <c r="FM64" s="38"/>
      <c r="FN64" s="38"/>
      <c r="FO64" s="38"/>
      <c r="FP64" s="38"/>
      <c r="FQ64" s="38"/>
      <c r="FR64" s="38"/>
      <c r="FS64" s="38"/>
      <c r="FT64" s="38"/>
      <c r="FU64" s="38"/>
      <c r="FV64" s="38"/>
      <c r="FW64" s="38"/>
    </row>
    <row r="65" spans="1:179" ht="19.149999999999999" customHeight="1">
      <c r="A65" s="145" t="s">
        <v>221</v>
      </c>
      <c r="B65" s="146" t="s">
        <v>222</v>
      </c>
      <c r="C65" s="102"/>
      <c r="D65" s="127"/>
      <c r="E65" s="102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8"/>
      <c r="DD65" s="38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8"/>
      <c r="DX65" s="38"/>
      <c r="DY65" s="38"/>
      <c r="DZ65" s="38"/>
      <c r="EA65" s="38"/>
      <c r="EB65" s="38"/>
      <c r="EC65" s="38"/>
      <c r="ED65" s="38"/>
      <c r="EE65" s="38"/>
      <c r="EF65" s="38"/>
      <c r="EG65" s="38"/>
      <c r="EH65" s="38"/>
      <c r="EI65" s="38"/>
      <c r="EJ65" s="38"/>
      <c r="EK65" s="38"/>
      <c r="EL65" s="38"/>
      <c r="EM65" s="38"/>
      <c r="EN65" s="38"/>
      <c r="EO65" s="38"/>
      <c r="EP65" s="38"/>
      <c r="EQ65" s="38"/>
      <c r="ER65" s="38"/>
      <c r="ES65" s="38"/>
      <c r="ET65" s="38"/>
      <c r="EU65" s="38"/>
      <c r="EV65" s="38"/>
      <c r="EW65" s="38"/>
      <c r="EX65" s="38"/>
      <c r="EY65" s="38"/>
      <c r="EZ65" s="38"/>
      <c r="FA65" s="38"/>
      <c r="FB65" s="38"/>
      <c r="FC65" s="38"/>
      <c r="FD65" s="38"/>
      <c r="FE65" s="38"/>
      <c r="FF65" s="38"/>
      <c r="FG65" s="38"/>
      <c r="FH65" s="38"/>
      <c r="FI65" s="38"/>
      <c r="FJ65" s="38"/>
      <c r="FK65" s="38"/>
      <c r="FL65" s="38"/>
      <c r="FM65" s="38"/>
      <c r="FN65" s="38"/>
      <c r="FO65" s="38"/>
      <c r="FP65" s="38"/>
      <c r="FQ65" s="38"/>
      <c r="FR65" s="38"/>
      <c r="FS65" s="38"/>
      <c r="FT65" s="38"/>
      <c r="FU65" s="38"/>
      <c r="FV65" s="38"/>
      <c r="FW65" s="38"/>
    </row>
    <row r="66" spans="1:179" ht="19.149999999999999" customHeight="1">
      <c r="A66" s="145" t="s">
        <v>223</v>
      </c>
      <c r="B66" s="146" t="s">
        <v>224</v>
      </c>
      <c r="C66" s="102"/>
      <c r="D66" s="127"/>
      <c r="E66" s="102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  <c r="FG66" s="38"/>
      <c r="FH66" s="38"/>
      <c r="FI66" s="38"/>
      <c r="FJ66" s="38"/>
      <c r="FK66" s="38"/>
      <c r="FL66" s="38"/>
      <c r="FM66" s="38"/>
      <c r="FN66" s="38"/>
      <c r="FO66" s="38"/>
      <c r="FP66" s="38"/>
      <c r="FQ66" s="38"/>
      <c r="FR66" s="38"/>
      <c r="FS66" s="38"/>
      <c r="FT66" s="38"/>
      <c r="FU66" s="38"/>
      <c r="FV66" s="38"/>
      <c r="FW66" s="38"/>
    </row>
    <row r="67" spans="1:179" ht="19.149999999999999" customHeight="1">
      <c r="A67" s="145" t="s">
        <v>225</v>
      </c>
      <c r="B67" s="146" t="s">
        <v>226</v>
      </c>
      <c r="C67" s="102"/>
      <c r="D67" s="127"/>
      <c r="E67" s="102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  <c r="FG67" s="38"/>
      <c r="FH67" s="38"/>
      <c r="FI67" s="38"/>
      <c r="FJ67" s="38"/>
      <c r="FK67" s="38"/>
      <c r="FL67" s="38"/>
      <c r="FM67" s="38"/>
      <c r="FN67" s="38"/>
      <c r="FO67" s="38"/>
      <c r="FP67" s="38"/>
      <c r="FQ67" s="38"/>
      <c r="FR67" s="38"/>
      <c r="FS67" s="38"/>
      <c r="FT67" s="38"/>
      <c r="FU67" s="38"/>
      <c r="FV67" s="38"/>
      <c r="FW67" s="38"/>
    </row>
    <row r="68" spans="1:179" ht="19.149999999999999" customHeight="1">
      <c r="A68" s="145" t="s">
        <v>227</v>
      </c>
      <c r="B68" s="146" t="s">
        <v>228</v>
      </c>
      <c r="C68" s="102"/>
      <c r="D68" s="127"/>
      <c r="E68" s="102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  <c r="FG68" s="38"/>
      <c r="FH68" s="38"/>
      <c r="FI68" s="38"/>
      <c r="FJ68" s="38"/>
      <c r="FK68" s="38"/>
      <c r="FL68" s="38"/>
      <c r="FM68" s="38"/>
      <c r="FN68" s="38"/>
      <c r="FO68" s="38"/>
      <c r="FP68" s="38"/>
      <c r="FQ68" s="38"/>
      <c r="FR68" s="38"/>
      <c r="FS68" s="38"/>
      <c r="FT68" s="38"/>
      <c r="FU68" s="38"/>
      <c r="FV68" s="38"/>
      <c r="FW68" s="38"/>
    </row>
    <row r="69" spans="1:179" ht="19.149999999999999" customHeight="1">
      <c r="A69" s="145" t="s">
        <v>229</v>
      </c>
      <c r="B69" s="146" t="s">
        <v>230</v>
      </c>
      <c r="C69" s="102"/>
      <c r="D69" s="127"/>
      <c r="E69" s="102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T69" s="38"/>
      <c r="BU69" s="38"/>
      <c r="BV69" s="38"/>
      <c r="BW69" s="38"/>
      <c r="BX69" s="38"/>
      <c r="BY69" s="38"/>
      <c r="BZ69" s="38"/>
      <c r="CA69" s="38"/>
      <c r="CB69" s="38"/>
      <c r="CC69" s="38"/>
      <c r="CD69" s="38"/>
      <c r="CE69" s="38"/>
      <c r="CF69" s="38"/>
      <c r="CG69" s="38"/>
      <c r="CH69" s="38"/>
      <c r="CI69" s="38"/>
      <c r="CJ69" s="38"/>
      <c r="CK69" s="38"/>
      <c r="CL69" s="38"/>
      <c r="CM69" s="38"/>
      <c r="CN69" s="38"/>
      <c r="CO69" s="38"/>
      <c r="CP69" s="38"/>
      <c r="CQ69" s="38"/>
      <c r="CR69" s="38"/>
      <c r="CS69" s="38"/>
      <c r="CT69" s="38"/>
      <c r="CU69" s="38"/>
      <c r="CV69" s="38"/>
      <c r="CW69" s="38"/>
      <c r="CX69" s="38"/>
      <c r="CY69" s="38"/>
      <c r="CZ69" s="38"/>
      <c r="DA69" s="38"/>
      <c r="DB69" s="38"/>
      <c r="DC69" s="38"/>
      <c r="DD69" s="38"/>
      <c r="DE69" s="38"/>
      <c r="DF69" s="38"/>
      <c r="DG69" s="38"/>
      <c r="DH69" s="38"/>
      <c r="DI69" s="38"/>
      <c r="DJ69" s="38"/>
      <c r="DK69" s="38"/>
      <c r="DL69" s="38"/>
      <c r="DM69" s="38"/>
      <c r="DN69" s="38"/>
      <c r="DO69" s="38"/>
      <c r="DP69" s="38"/>
      <c r="DQ69" s="38"/>
      <c r="DR69" s="38"/>
      <c r="DS69" s="38"/>
      <c r="DT69" s="38"/>
      <c r="DU69" s="38"/>
      <c r="DV69" s="38"/>
      <c r="DW69" s="38"/>
      <c r="DX69" s="38"/>
      <c r="DY69" s="38"/>
      <c r="DZ69" s="38"/>
      <c r="EA69" s="38"/>
      <c r="EB69" s="38"/>
      <c r="EC69" s="38"/>
      <c r="ED69" s="38"/>
      <c r="EE69" s="38"/>
      <c r="EF69" s="38"/>
      <c r="EG69" s="38"/>
      <c r="EH69" s="38"/>
      <c r="EI69" s="38"/>
      <c r="EJ69" s="38"/>
      <c r="EK69" s="38"/>
      <c r="EL69" s="38"/>
      <c r="EM69" s="38"/>
      <c r="EN69" s="38"/>
      <c r="EO69" s="38"/>
      <c r="EP69" s="38"/>
      <c r="EQ69" s="38"/>
      <c r="ER69" s="38"/>
      <c r="ES69" s="38"/>
      <c r="ET69" s="38"/>
      <c r="EU69" s="38"/>
      <c r="EV69" s="38"/>
      <c r="EW69" s="38"/>
      <c r="EX69" s="38"/>
      <c r="EY69" s="38"/>
      <c r="EZ69" s="38"/>
      <c r="FA69" s="38"/>
      <c r="FB69" s="38"/>
      <c r="FC69" s="38"/>
      <c r="FD69" s="38"/>
      <c r="FE69" s="38"/>
      <c r="FF69" s="38"/>
      <c r="FG69" s="38"/>
      <c r="FH69" s="38"/>
      <c r="FI69" s="38"/>
      <c r="FJ69" s="38"/>
      <c r="FK69" s="38"/>
      <c r="FL69" s="38"/>
      <c r="FM69" s="38"/>
      <c r="FN69" s="38"/>
      <c r="FO69" s="38"/>
      <c r="FP69" s="38"/>
      <c r="FQ69" s="38"/>
      <c r="FR69" s="38"/>
      <c r="FS69" s="38"/>
      <c r="FT69" s="38"/>
      <c r="FU69" s="38"/>
      <c r="FV69" s="38"/>
      <c r="FW69" s="38"/>
    </row>
    <row r="70" spans="1:179" ht="19.149999999999999" customHeight="1">
      <c r="A70" s="145" t="s">
        <v>231</v>
      </c>
      <c r="B70" s="146" t="s">
        <v>232</v>
      </c>
      <c r="C70" s="102"/>
      <c r="D70" s="127"/>
      <c r="E70" s="102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/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/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38"/>
      <c r="EF70" s="38"/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38"/>
      <c r="FC70" s="38"/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</row>
    <row r="71" spans="1:179" ht="19.149999999999999" customHeight="1">
      <c r="A71" s="145" t="s">
        <v>233</v>
      </c>
      <c r="B71" s="146" t="s">
        <v>234</v>
      </c>
      <c r="C71" s="102"/>
      <c r="D71" s="127"/>
      <c r="E71" s="102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38"/>
      <c r="AB71" s="38"/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  <c r="AT71" s="38"/>
      <c r="AU71" s="38"/>
      <c r="AV71" s="38"/>
      <c r="AW71" s="38"/>
      <c r="AX71" s="38"/>
      <c r="AY71" s="38"/>
      <c r="AZ71" s="38"/>
      <c r="BA71" s="38"/>
      <c r="BB71" s="38"/>
      <c r="BC71" s="38"/>
      <c r="BD71" s="38"/>
      <c r="BE71" s="38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8"/>
      <c r="DX71" s="38"/>
      <c r="DY71" s="38"/>
      <c r="DZ71" s="38"/>
      <c r="EA71" s="38"/>
      <c r="EB71" s="38"/>
      <c r="EC71" s="38"/>
      <c r="ED71" s="38"/>
      <c r="EE71" s="38"/>
      <c r="EF71" s="38"/>
      <c r="EG71" s="38"/>
      <c r="EH71" s="38"/>
      <c r="EI71" s="38"/>
      <c r="EJ71" s="38"/>
      <c r="EK71" s="38"/>
      <c r="EL71" s="38"/>
      <c r="EM71" s="38"/>
      <c r="EN71" s="38"/>
      <c r="EO71" s="38"/>
      <c r="EP71" s="38"/>
      <c r="EQ71" s="38"/>
      <c r="ER71" s="38"/>
      <c r="ES71" s="38"/>
      <c r="ET71" s="38"/>
      <c r="EU71" s="38"/>
      <c r="EV71" s="38"/>
      <c r="EW71" s="38"/>
      <c r="EX71" s="38"/>
      <c r="EY71" s="38"/>
      <c r="EZ71" s="38"/>
      <c r="FA71" s="38"/>
      <c r="FB71" s="38"/>
      <c r="FC71" s="38"/>
      <c r="FD71" s="38"/>
      <c r="FE71" s="38"/>
      <c r="FF71" s="38"/>
      <c r="FG71" s="38"/>
      <c r="FH71" s="38"/>
      <c r="FI71" s="38"/>
      <c r="FJ71" s="38"/>
      <c r="FK71" s="38"/>
      <c r="FL71" s="38"/>
      <c r="FM71" s="38"/>
      <c r="FN71" s="38"/>
      <c r="FO71" s="38"/>
      <c r="FP71" s="38"/>
      <c r="FQ71" s="38"/>
      <c r="FR71" s="38"/>
      <c r="FS71" s="38"/>
      <c r="FT71" s="38"/>
      <c r="FU71" s="38"/>
      <c r="FV71" s="38"/>
      <c r="FW71" s="38"/>
    </row>
    <row r="72" spans="1:179" ht="19.149999999999999" customHeight="1">
      <c r="A72" s="145" t="s">
        <v>235</v>
      </c>
      <c r="B72" s="146" t="s">
        <v>236</v>
      </c>
      <c r="C72" s="41">
        <f>SUM(C73:C88)</f>
        <v>0</v>
      </c>
      <c r="D72" s="41">
        <f t="shared" ref="D72:E72" si="6">SUM(D73:D88)</f>
        <v>0</v>
      </c>
      <c r="E72" s="41">
        <f t="shared" si="6"/>
        <v>0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8"/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  <c r="AT72" s="38"/>
      <c r="AU72" s="38"/>
      <c r="AV72" s="38"/>
      <c r="AW72" s="38"/>
      <c r="AX72" s="38"/>
      <c r="AY72" s="38"/>
      <c r="AZ72" s="38"/>
      <c r="BA72" s="38"/>
      <c r="BB72" s="38"/>
      <c r="BC72" s="38"/>
      <c r="BD72" s="38"/>
      <c r="BE72" s="38"/>
      <c r="BF72" s="38"/>
      <c r="BG72" s="38"/>
      <c r="BH72" s="38"/>
      <c r="BI72" s="38"/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38"/>
      <c r="BW72" s="38"/>
      <c r="BX72" s="38"/>
      <c r="BY72" s="38"/>
      <c r="BZ72" s="38"/>
      <c r="CA72" s="38"/>
      <c r="CB72" s="38"/>
      <c r="CC72" s="38"/>
      <c r="CD72" s="38"/>
      <c r="CE72" s="38"/>
      <c r="CF72" s="38"/>
      <c r="CG72" s="38"/>
      <c r="CH72" s="38"/>
      <c r="CI72" s="38"/>
      <c r="CJ72" s="38"/>
      <c r="CK72" s="38"/>
      <c r="CL72" s="38"/>
      <c r="CM72" s="38"/>
      <c r="CN72" s="38"/>
      <c r="CO72" s="38"/>
      <c r="CP72" s="38"/>
      <c r="CQ72" s="38"/>
      <c r="CR72" s="38"/>
      <c r="CS72" s="38"/>
      <c r="CT72" s="38"/>
      <c r="CU72" s="38"/>
      <c r="CV72" s="38"/>
      <c r="CW72" s="38"/>
      <c r="CX72" s="38"/>
      <c r="CY72" s="38"/>
      <c r="CZ72" s="38"/>
      <c r="DA72" s="38"/>
      <c r="DB72" s="38"/>
      <c r="DC72" s="38"/>
      <c r="DD72" s="38"/>
      <c r="DE72" s="38"/>
      <c r="DF72" s="38"/>
      <c r="DG72" s="38"/>
      <c r="DH72" s="38"/>
      <c r="DI72" s="38"/>
      <c r="DJ72" s="38"/>
      <c r="DK72" s="38"/>
      <c r="DL72" s="38"/>
      <c r="DM72" s="38"/>
      <c r="DN72" s="38"/>
      <c r="DO72" s="38"/>
      <c r="DP72" s="38"/>
      <c r="DQ72" s="38"/>
      <c r="DR72" s="38"/>
      <c r="DS72" s="38"/>
      <c r="DT72" s="38"/>
      <c r="DU72" s="38"/>
      <c r="DV72" s="38"/>
      <c r="DW72" s="38"/>
      <c r="DX72" s="38"/>
      <c r="DY72" s="38"/>
      <c r="DZ72" s="38"/>
      <c r="EA72" s="38"/>
      <c r="EB72" s="38"/>
      <c r="EC72" s="38"/>
      <c r="ED72" s="38"/>
      <c r="EE72" s="38"/>
      <c r="EF72" s="38"/>
      <c r="EG72" s="38"/>
      <c r="EH72" s="38"/>
      <c r="EI72" s="38"/>
      <c r="EJ72" s="38"/>
      <c r="EK72" s="38"/>
      <c r="EL72" s="38"/>
      <c r="EM72" s="38"/>
      <c r="EN72" s="38"/>
      <c r="EO72" s="38"/>
      <c r="EP72" s="38"/>
      <c r="EQ72" s="38"/>
      <c r="ER72" s="38"/>
      <c r="ES72" s="38"/>
      <c r="ET72" s="38"/>
      <c r="EU72" s="38"/>
      <c r="EV72" s="38"/>
      <c r="EW72" s="38"/>
      <c r="EX72" s="38"/>
      <c r="EY72" s="38"/>
      <c r="EZ72" s="38"/>
      <c r="FA72" s="38"/>
      <c r="FB72" s="38"/>
      <c r="FC72" s="38"/>
      <c r="FD72" s="38"/>
      <c r="FE72" s="38"/>
      <c r="FF72" s="38"/>
      <c r="FG72" s="38"/>
      <c r="FH72" s="38"/>
      <c r="FI72" s="38"/>
      <c r="FJ72" s="38"/>
      <c r="FK72" s="38"/>
      <c r="FL72" s="38"/>
      <c r="FM72" s="38"/>
      <c r="FN72" s="38"/>
      <c r="FO72" s="38"/>
      <c r="FP72" s="38"/>
      <c r="FQ72" s="38"/>
      <c r="FR72" s="38"/>
      <c r="FS72" s="38"/>
      <c r="FT72" s="38"/>
      <c r="FU72" s="38"/>
      <c r="FV72" s="38"/>
      <c r="FW72" s="38"/>
    </row>
    <row r="73" spans="1:179" ht="19.149999999999999" customHeight="1">
      <c r="A73" s="145" t="s">
        <v>237</v>
      </c>
      <c r="B73" s="146" t="s">
        <v>212</v>
      </c>
      <c r="C73" s="102"/>
      <c r="D73" s="127"/>
      <c r="E73" s="102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  <c r="AT73" s="38"/>
      <c r="AU73" s="38"/>
      <c r="AV73" s="38"/>
      <c r="AW73" s="38"/>
      <c r="AX73" s="38"/>
      <c r="AY73" s="38"/>
      <c r="AZ73" s="38"/>
      <c r="BA73" s="38"/>
      <c r="BB73" s="38"/>
      <c r="BC73" s="38"/>
      <c r="BD73" s="38"/>
      <c r="BE73" s="38"/>
      <c r="BF73" s="38"/>
      <c r="BG73" s="38"/>
      <c r="BH73" s="38"/>
      <c r="BI73" s="38"/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38"/>
      <c r="BW73" s="38"/>
      <c r="BX73" s="38"/>
      <c r="BY73" s="38"/>
      <c r="BZ73" s="38"/>
      <c r="CA73" s="38"/>
      <c r="CB73" s="38"/>
      <c r="CC73" s="38"/>
      <c r="CD73" s="38"/>
      <c r="CE73" s="38"/>
      <c r="CF73" s="38"/>
      <c r="CG73" s="38"/>
      <c r="CH73" s="38"/>
      <c r="CI73" s="38"/>
      <c r="CJ73" s="38"/>
      <c r="CK73" s="38"/>
      <c r="CL73" s="38"/>
      <c r="CM73" s="38"/>
      <c r="CN73" s="38"/>
      <c r="CO73" s="38"/>
      <c r="CP73" s="38"/>
      <c r="CQ73" s="38"/>
      <c r="CR73" s="38"/>
      <c r="CS73" s="38"/>
      <c r="CT73" s="38"/>
      <c r="CU73" s="38"/>
      <c r="CV73" s="38"/>
      <c r="CW73" s="38"/>
      <c r="CX73" s="38"/>
      <c r="CY73" s="38"/>
      <c r="CZ73" s="38"/>
      <c r="DA73" s="38"/>
      <c r="DB73" s="38"/>
      <c r="DC73" s="38"/>
      <c r="DD73" s="38"/>
      <c r="DE73" s="38"/>
      <c r="DF73" s="38"/>
      <c r="DG73" s="38"/>
      <c r="DH73" s="38"/>
      <c r="DI73" s="38"/>
      <c r="DJ73" s="38"/>
      <c r="DK73" s="38"/>
      <c r="DL73" s="38"/>
      <c r="DM73" s="38"/>
      <c r="DN73" s="38"/>
      <c r="DO73" s="38"/>
      <c r="DP73" s="38"/>
      <c r="DQ73" s="38"/>
      <c r="DR73" s="38"/>
      <c r="DS73" s="38"/>
      <c r="DT73" s="38"/>
      <c r="DU73" s="38"/>
      <c r="DV73" s="38"/>
      <c r="DW73" s="38"/>
      <c r="DX73" s="38"/>
      <c r="DY73" s="38"/>
      <c r="DZ73" s="38"/>
      <c r="EA73" s="38"/>
      <c r="EB73" s="38"/>
      <c r="EC73" s="38"/>
      <c r="ED73" s="38"/>
      <c r="EE73" s="38"/>
      <c r="EF73" s="38"/>
      <c r="EG73" s="38"/>
      <c r="EH73" s="38"/>
      <c r="EI73" s="38"/>
      <c r="EJ73" s="38"/>
      <c r="EK73" s="38"/>
      <c r="EL73" s="38"/>
      <c r="EM73" s="38"/>
      <c r="EN73" s="38"/>
      <c r="EO73" s="38"/>
      <c r="EP73" s="38"/>
      <c r="EQ73" s="38"/>
      <c r="ER73" s="38"/>
      <c r="ES73" s="38"/>
      <c r="ET73" s="38"/>
      <c r="EU73" s="38"/>
      <c r="EV73" s="38"/>
      <c r="EW73" s="38"/>
      <c r="EX73" s="38"/>
      <c r="EY73" s="38"/>
      <c r="EZ73" s="38"/>
      <c r="FA73" s="38"/>
      <c r="FB73" s="38"/>
      <c r="FC73" s="38"/>
      <c r="FD73" s="38"/>
      <c r="FE73" s="38"/>
      <c r="FF73" s="38"/>
      <c r="FG73" s="38"/>
      <c r="FH73" s="38"/>
      <c r="FI73" s="38"/>
      <c r="FJ73" s="38"/>
      <c r="FK73" s="38"/>
      <c r="FL73" s="38"/>
      <c r="FM73" s="38"/>
      <c r="FN73" s="38"/>
      <c r="FO73" s="38"/>
      <c r="FP73" s="38"/>
      <c r="FQ73" s="38"/>
      <c r="FR73" s="38"/>
      <c r="FS73" s="38"/>
      <c r="FT73" s="38"/>
      <c r="FU73" s="38"/>
      <c r="FV73" s="38"/>
      <c r="FW73" s="38"/>
    </row>
    <row r="74" spans="1:179" ht="19.149999999999999" customHeight="1">
      <c r="A74" s="145" t="s">
        <v>238</v>
      </c>
      <c r="B74" s="146" t="s">
        <v>214</v>
      </c>
      <c r="C74" s="102"/>
      <c r="D74" s="127"/>
      <c r="E74" s="102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38"/>
      <c r="BW74" s="38"/>
      <c r="BX74" s="38"/>
      <c r="BY74" s="38"/>
      <c r="BZ74" s="38"/>
      <c r="CA74" s="38"/>
      <c r="CB74" s="38"/>
      <c r="CC74" s="38"/>
      <c r="CD74" s="38"/>
      <c r="CE74" s="38"/>
      <c r="CF74" s="38"/>
      <c r="CG74" s="38"/>
      <c r="CH74" s="38"/>
      <c r="CI74" s="38"/>
      <c r="CJ74" s="38"/>
      <c r="CK74" s="38"/>
      <c r="CL74" s="38"/>
      <c r="CM74" s="38"/>
      <c r="CN74" s="38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8"/>
      <c r="DD74" s="38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8"/>
      <c r="DX74" s="38"/>
      <c r="DY74" s="38"/>
      <c r="DZ74" s="38"/>
      <c r="EA74" s="38"/>
      <c r="EB74" s="38"/>
      <c r="EC74" s="38"/>
      <c r="ED74" s="38"/>
      <c r="EE74" s="38"/>
      <c r="EF74" s="38"/>
      <c r="EG74" s="38"/>
      <c r="EH74" s="38"/>
      <c r="EI74" s="38"/>
      <c r="EJ74" s="38"/>
      <c r="EK74" s="38"/>
      <c r="EL74" s="38"/>
      <c r="EM74" s="38"/>
      <c r="EN74" s="38"/>
      <c r="EO74" s="38"/>
      <c r="EP74" s="38"/>
      <c r="EQ74" s="38"/>
      <c r="ER74" s="38"/>
      <c r="ES74" s="38"/>
      <c r="ET74" s="38"/>
      <c r="EU74" s="38"/>
      <c r="EV74" s="38"/>
      <c r="EW74" s="38"/>
      <c r="EX74" s="38"/>
      <c r="EY74" s="38"/>
      <c r="EZ74" s="38"/>
      <c r="FA74" s="38"/>
      <c r="FB74" s="38"/>
      <c r="FC74" s="38"/>
      <c r="FD74" s="38"/>
      <c r="FE74" s="38"/>
      <c r="FF74" s="38"/>
      <c r="FG74" s="38"/>
      <c r="FH74" s="38"/>
      <c r="FI74" s="38"/>
      <c r="FJ74" s="38"/>
      <c r="FK74" s="38"/>
      <c r="FL74" s="38"/>
      <c r="FM74" s="38"/>
      <c r="FN74" s="38"/>
      <c r="FO74" s="38"/>
      <c r="FP74" s="38"/>
      <c r="FQ74" s="38"/>
      <c r="FR74" s="38"/>
      <c r="FS74" s="38"/>
      <c r="FT74" s="38"/>
      <c r="FU74" s="38"/>
      <c r="FV74" s="38"/>
      <c r="FW74" s="38"/>
    </row>
    <row r="75" spans="1:179" ht="19.149999999999999" customHeight="1">
      <c r="A75" s="147" t="s">
        <v>239</v>
      </c>
      <c r="B75" s="146" t="s">
        <v>216</v>
      </c>
      <c r="C75" s="127"/>
      <c r="D75" s="127"/>
      <c r="E75" s="127"/>
    </row>
    <row r="76" spans="1:179" ht="19.149999999999999" customHeight="1">
      <c r="A76" s="147" t="s">
        <v>240</v>
      </c>
      <c r="B76" s="146" t="s">
        <v>218</v>
      </c>
      <c r="C76" s="127"/>
      <c r="D76" s="127"/>
      <c r="E76" s="127"/>
    </row>
    <row r="77" spans="1:179" ht="19.149999999999999" customHeight="1">
      <c r="A77" s="147" t="s">
        <v>241</v>
      </c>
      <c r="B77" s="146" t="s">
        <v>220</v>
      </c>
      <c r="C77" s="127"/>
      <c r="D77" s="127"/>
      <c r="E77" s="127"/>
    </row>
    <row r="78" spans="1:179" ht="19.149999999999999" customHeight="1">
      <c r="A78" s="147" t="s">
        <v>242</v>
      </c>
      <c r="B78" s="146" t="s">
        <v>222</v>
      </c>
      <c r="C78" s="127"/>
      <c r="D78" s="127"/>
      <c r="E78" s="127"/>
    </row>
    <row r="79" spans="1:179" ht="19.149999999999999" customHeight="1">
      <c r="A79" s="147" t="s">
        <v>243</v>
      </c>
      <c r="B79" s="146" t="s">
        <v>224</v>
      </c>
      <c r="C79" s="127"/>
      <c r="D79" s="127"/>
      <c r="E79" s="127"/>
    </row>
    <row r="80" spans="1:179" ht="19.149999999999999" customHeight="1">
      <c r="A80" s="147" t="s">
        <v>244</v>
      </c>
      <c r="B80" s="148" t="s">
        <v>245</v>
      </c>
      <c r="C80" s="127"/>
      <c r="D80" s="127"/>
      <c r="E80" s="127"/>
    </row>
    <row r="81" spans="1:5" ht="19.149999999999999" customHeight="1">
      <c r="A81" s="147" t="s">
        <v>246</v>
      </c>
      <c r="B81" s="148" t="s">
        <v>247</v>
      </c>
      <c r="C81" s="127"/>
      <c r="D81" s="127"/>
      <c r="E81" s="127"/>
    </row>
    <row r="82" spans="1:5" ht="19.149999999999999" customHeight="1">
      <c r="A82" s="147" t="s">
        <v>248</v>
      </c>
      <c r="B82" s="148" t="s">
        <v>249</v>
      </c>
      <c r="C82" s="127"/>
      <c r="D82" s="127"/>
      <c r="E82" s="127"/>
    </row>
    <row r="83" spans="1:5" ht="19.149999999999999" customHeight="1">
      <c r="A83" s="147" t="s">
        <v>250</v>
      </c>
      <c r="B83" s="148" t="s">
        <v>251</v>
      </c>
      <c r="C83" s="127"/>
      <c r="D83" s="127"/>
      <c r="E83" s="127"/>
    </row>
    <row r="84" spans="1:5" ht="19.149999999999999" customHeight="1">
      <c r="A84" s="147" t="s">
        <v>252</v>
      </c>
      <c r="B84" s="146" t="s">
        <v>226</v>
      </c>
      <c r="C84" s="127"/>
      <c r="D84" s="127"/>
      <c r="E84" s="127"/>
    </row>
    <row r="85" spans="1:5" ht="19.149999999999999" customHeight="1">
      <c r="A85" s="147" t="s">
        <v>253</v>
      </c>
      <c r="B85" s="146" t="s">
        <v>228</v>
      </c>
      <c r="C85" s="127"/>
      <c r="D85" s="127"/>
      <c r="E85" s="127"/>
    </row>
    <row r="86" spans="1:5" ht="19.149999999999999" customHeight="1">
      <c r="A86" s="147" t="s">
        <v>254</v>
      </c>
      <c r="B86" s="146" t="s">
        <v>230</v>
      </c>
      <c r="C86" s="127"/>
      <c r="D86" s="127"/>
      <c r="E86" s="127"/>
    </row>
    <row r="87" spans="1:5" ht="19.149999999999999" customHeight="1">
      <c r="A87" s="147" t="s">
        <v>255</v>
      </c>
      <c r="B87" s="146" t="s">
        <v>232</v>
      </c>
      <c r="C87" s="127"/>
      <c r="D87" s="127"/>
      <c r="E87" s="127"/>
    </row>
    <row r="88" spans="1:5" ht="19.149999999999999" customHeight="1">
      <c r="A88" s="147" t="s">
        <v>256</v>
      </c>
      <c r="B88" s="146" t="s">
        <v>257</v>
      </c>
      <c r="C88" s="127"/>
      <c r="D88" s="127"/>
      <c r="E88" s="127"/>
    </row>
    <row r="89" spans="1:5" ht="19.149999999999999" customHeight="1">
      <c r="A89" s="147" t="s">
        <v>258</v>
      </c>
      <c r="B89" s="148" t="s">
        <v>259</v>
      </c>
      <c r="C89" s="81">
        <f>C90+C91</f>
        <v>0</v>
      </c>
      <c r="D89" s="81">
        <f t="shared" ref="D89:E89" si="7">D90+D91</f>
        <v>0</v>
      </c>
      <c r="E89" s="81">
        <f t="shared" si="7"/>
        <v>0</v>
      </c>
    </row>
    <row r="90" spans="1:5" ht="19.149999999999999" customHeight="1">
      <c r="A90" s="147" t="s">
        <v>260</v>
      </c>
      <c r="B90" s="148" t="s">
        <v>261</v>
      </c>
      <c r="C90" s="127"/>
      <c r="D90" s="127"/>
      <c r="E90" s="127"/>
    </row>
    <row r="91" spans="1:5" ht="19.149999999999999" customHeight="1">
      <c r="A91" s="147" t="s">
        <v>262</v>
      </c>
      <c r="B91" s="148" t="s">
        <v>263</v>
      </c>
      <c r="C91" s="127"/>
      <c r="D91" s="127"/>
      <c r="E91" s="127"/>
    </row>
    <row r="92" spans="1:5" ht="19.149999999999999" customHeight="1">
      <c r="A92" s="147" t="s">
        <v>264</v>
      </c>
      <c r="B92" s="148" t="s">
        <v>265</v>
      </c>
      <c r="C92" s="81">
        <f>C93+C94+C95+C96+C97</f>
        <v>0</v>
      </c>
      <c r="D92" s="81">
        <f t="shared" ref="D92:E92" si="8">D93+D94+D95+D96+D97</f>
        <v>0</v>
      </c>
      <c r="E92" s="81">
        <f t="shared" si="8"/>
        <v>0</v>
      </c>
    </row>
    <row r="93" spans="1:5" ht="19.149999999999999" customHeight="1">
      <c r="A93" s="147" t="s">
        <v>266</v>
      </c>
      <c r="B93" s="148" t="s">
        <v>261</v>
      </c>
      <c r="C93" s="127"/>
      <c r="D93" s="127"/>
      <c r="E93" s="127"/>
    </row>
    <row r="94" spans="1:5" ht="19.149999999999999" customHeight="1">
      <c r="A94" s="147" t="s">
        <v>267</v>
      </c>
      <c r="B94" s="148" t="s">
        <v>268</v>
      </c>
      <c r="C94" s="127"/>
      <c r="D94" s="127"/>
      <c r="E94" s="127"/>
    </row>
    <row r="95" spans="1:5" ht="19.149999999999999" customHeight="1">
      <c r="A95" s="147" t="s">
        <v>269</v>
      </c>
      <c r="B95" s="148" t="s">
        <v>270</v>
      </c>
      <c r="C95" s="127"/>
      <c r="D95" s="127"/>
      <c r="E95" s="127"/>
    </row>
    <row r="96" spans="1:5" ht="19.149999999999999" customHeight="1">
      <c r="A96" s="147" t="s">
        <v>271</v>
      </c>
      <c r="B96" s="148" t="s">
        <v>272</v>
      </c>
      <c r="C96" s="127"/>
      <c r="D96" s="127"/>
      <c r="E96" s="127"/>
    </row>
    <row r="97" spans="1:5" ht="19.149999999999999" customHeight="1">
      <c r="A97" s="147" t="s">
        <v>273</v>
      </c>
      <c r="B97" s="148" t="s">
        <v>263</v>
      </c>
      <c r="C97" s="127"/>
      <c r="D97" s="127"/>
      <c r="E97" s="127"/>
    </row>
    <row r="98" spans="1:5" ht="19.149999999999999" customHeight="1">
      <c r="A98" s="147" t="s">
        <v>274</v>
      </c>
      <c r="B98" s="148" t="s">
        <v>275</v>
      </c>
      <c r="C98" s="81">
        <f>C99+C100</f>
        <v>0</v>
      </c>
      <c r="D98" s="81">
        <f t="shared" ref="D98:E98" si="9">D99+D100</f>
        <v>0</v>
      </c>
      <c r="E98" s="81">
        <f t="shared" si="9"/>
        <v>0</v>
      </c>
    </row>
    <row r="99" spans="1:5" ht="19.149999999999999" customHeight="1">
      <c r="A99" s="147" t="s">
        <v>276</v>
      </c>
      <c r="B99" s="148" t="s">
        <v>277</v>
      </c>
      <c r="C99" s="127"/>
      <c r="D99" s="127"/>
      <c r="E99" s="127"/>
    </row>
    <row r="100" spans="1:5" ht="19.149999999999999" customHeight="1">
      <c r="A100" s="147" t="s">
        <v>278</v>
      </c>
      <c r="B100" s="148" t="s">
        <v>279</v>
      </c>
      <c r="C100" s="127"/>
      <c r="D100" s="127"/>
      <c r="E100" s="127"/>
    </row>
    <row r="101" spans="1:5" ht="19.149999999999999" customHeight="1">
      <c r="A101" s="147" t="s">
        <v>280</v>
      </c>
      <c r="B101" s="148" t="s">
        <v>281</v>
      </c>
      <c r="C101" s="127">
        <f>C102+C103+C104+C105</f>
        <v>0</v>
      </c>
      <c r="D101" s="127">
        <f t="shared" ref="D101:E101" si="10">D102+D103+D104+D105</f>
        <v>0</v>
      </c>
      <c r="E101" s="127">
        <f t="shared" si="10"/>
        <v>0</v>
      </c>
    </row>
    <row r="102" spans="1:5" ht="19.149999999999999" customHeight="1">
      <c r="A102" s="147" t="s">
        <v>282</v>
      </c>
      <c r="B102" s="148" t="s">
        <v>283</v>
      </c>
      <c r="C102" s="127"/>
      <c r="D102" s="127"/>
      <c r="E102" s="127"/>
    </row>
    <row r="103" spans="1:5" ht="19.149999999999999" customHeight="1">
      <c r="A103" s="147" t="s">
        <v>284</v>
      </c>
      <c r="B103" s="148" t="s">
        <v>285</v>
      </c>
      <c r="C103" s="127"/>
      <c r="D103" s="127"/>
      <c r="E103" s="127"/>
    </row>
    <row r="104" spans="1:5" ht="19.149999999999999" customHeight="1">
      <c r="A104" s="147" t="s">
        <v>286</v>
      </c>
      <c r="B104" s="148" t="s">
        <v>287</v>
      </c>
      <c r="C104" s="127"/>
      <c r="D104" s="127"/>
      <c r="E104" s="127"/>
    </row>
    <row r="105" spans="1:5" ht="19.149999999999999" customHeight="1">
      <c r="A105" s="147" t="s">
        <v>288</v>
      </c>
      <c r="B105" s="148" t="s">
        <v>289</v>
      </c>
      <c r="C105" s="127"/>
      <c r="D105" s="127"/>
      <c r="E105" s="127"/>
    </row>
    <row r="106" spans="1:5" ht="19.149999999999999" customHeight="1">
      <c r="A106" s="149"/>
      <c r="B106" s="127"/>
      <c r="C106" s="127"/>
      <c r="D106" s="127"/>
      <c r="E106" s="127"/>
    </row>
    <row r="107" spans="1:5" ht="19.149999999999999" customHeight="1">
      <c r="A107" s="149"/>
      <c r="B107" s="127"/>
      <c r="C107" s="127"/>
      <c r="D107" s="127"/>
      <c r="E107" s="127"/>
    </row>
  </sheetData>
  <sheetProtection formatCells="0" formatColumns="0" formatRows="0"/>
  <mergeCells count="8">
    <mergeCell ref="A2:E2"/>
    <mergeCell ref="A3:B3"/>
    <mergeCell ref="C4:E4"/>
    <mergeCell ref="A4:A6"/>
    <mergeCell ref="B4:B6"/>
    <mergeCell ref="C5:C6"/>
    <mergeCell ref="D5:D6"/>
    <mergeCell ref="E5:E6"/>
  </mergeCells>
  <phoneticPr fontId="21" type="noConversion"/>
  <printOptions horizontalCentered="1"/>
  <pageMargins left="0.78680555555555598" right="0.39305555555555599" top="0.47222222222222199" bottom="0.47222222222222199" header="0.31458333333333299" footer="0.23611111111111099"/>
  <pageSetup paperSize="9" scale="60" fitToHeight="100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25</vt:i4>
      </vt:variant>
    </vt:vector>
  </HeadingPairs>
  <TitlesOfParts>
    <vt:vector size="40" baseType="lpstr">
      <vt:lpstr>封面</vt:lpstr>
      <vt:lpstr>目录</vt:lpstr>
      <vt:lpstr>收支总体情况表</vt:lpstr>
      <vt:lpstr>收入总体情况表</vt:lpstr>
      <vt:lpstr>支出总体情况表</vt:lpstr>
      <vt:lpstr>财政拨款收支总体情况表</vt:lpstr>
      <vt:lpstr>一般公共预算支出情况表（按功能科目05-1）</vt:lpstr>
      <vt:lpstr>一般公共预算支出情况表（按功能科目05-2）</vt:lpstr>
      <vt:lpstr>一般公共预算支出情况表（按经济科目06-1）</vt:lpstr>
      <vt:lpstr>一般公共预算支出情况表（按经济科目06-2）</vt:lpstr>
      <vt:lpstr>“三公”经费预算表</vt:lpstr>
      <vt:lpstr>政府性基金预算支出情况表（按功能科目08-1）</vt:lpstr>
      <vt:lpstr>政府性基金预算支出情况（按经济科目08-2）</vt:lpstr>
      <vt:lpstr>部门预算基本支出预算表</vt:lpstr>
      <vt:lpstr>部门预算项目支出预算表</vt:lpstr>
      <vt:lpstr>“三公”经费预算表!Print_Area</vt:lpstr>
      <vt:lpstr>部门预算基本支出预算表!Print_Area</vt:lpstr>
      <vt:lpstr>部门预算项目支出预算表!Print_Area</vt:lpstr>
      <vt:lpstr>财政拨款收支总体情况表!Print_Area</vt:lpstr>
      <vt:lpstr>封面!Print_Area</vt:lpstr>
      <vt:lpstr>收入总体情况表!Print_Area</vt:lpstr>
      <vt:lpstr>收支总体情况表!Print_Area</vt:lpstr>
      <vt:lpstr>'一般公共预算支出情况表（按功能科目05-1）'!Print_Area</vt:lpstr>
      <vt:lpstr>'一般公共预算支出情况表（按功能科目05-2）'!Print_Area</vt:lpstr>
      <vt:lpstr>'一般公共预算支出情况表（按经济科目06-1）'!Print_Area</vt:lpstr>
      <vt:lpstr>'一般公共预算支出情况表（按经济科目06-2）'!Print_Area</vt:lpstr>
      <vt:lpstr>'政府性基金预算支出情况（按经济科目08-2）'!Print_Area</vt:lpstr>
      <vt:lpstr>'政府性基金预算支出情况表（按功能科目08-1）'!Print_Area</vt:lpstr>
      <vt:lpstr>支出总体情况表!Print_Area</vt:lpstr>
      <vt:lpstr>“三公”经费预算表!Print_Titles</vt:lpstr>
      <vt:lpstr>部门预算基本支出预算表!Print_Titles</vt:lpstr>
      <vt:lpstr>部门预算项目支出预算表!Print_Titles</vt:lpstr>
      <vt:lpstr>封面!Print_Titles</vt:lpstr>
      <vt:lpstr>收支总体情况表!Print_Titles</vt:lpstr>
      <vt:lpstr>'一般公共预算支出情况表（按功能科目05-1）'!Print_Titles</vt:lpstr>
      <vt:lpstr>'一般公共预算支出情况表（按功能科目05-2）'!Print_Titles</vt:lpstr>
      <vt:lpstr>'一般公共预算支出情况表（按经济科目06-1）'!Print_Titles</vt:lpstr>
      <vt:lpstr>'一般公共预算支出情况表（按经济科目06-2）'!Print_Titles</vt:lpstr>
      <vt:lpstr>'政府性基金预算支出情况（按经济科目08-2）'!Print_Titles</vt:lpstr>
      <vt:lpstr>'政府性基金预算支出情况表（按功能科目08-1）'!Print_Titles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hxkj</cp:lastModifiedBy>
  <cp:lastPrinted>2018-03-08T02:00:00Z</cp:lastPrinted>
  <dcterms:created xsi:type="dcterms:W3CDTF">2018-03-05T01:02:00Z</dcterms:created>
  <dcterms:modified xsi:type="dcterms:W3CDTF">2018-03-15T02:00:52Z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525152</vt:i4>
  </property>
  <property fmtid="{D5CDD505-2E9C-101B-9397-08002B2CF9AE}" pid="3" name="KSOProductBuildVer">
    <vt:lpwstr>2052-10.1.0.7022</vt:lpwstr>
  </property>
</Properties>
</file>