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5" windowWidth="18135" windowHeight="1164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H5" i="1"/>
  <c r="E5"/>
  <c r="D5"/>
  <c r="E11"/>
  <c r="E9"/>
  <c r="E7"/>
  <c r="H8"/>
  <c r="H9"/>
  <c r="H10"/>
  <c r="H6"/>
  <c r="D8"/>
  <c r="D10"/>
  <c r="D6"/>
  <c r="E11" i="2"/>
  <c r="D11"/>
  <c r="C11"/>
  <c r="F11"/>
</calcChain>
</file>

<file path=xl/sharedStrings.xml><?xml version="1.0" encoding="utf-8"?>
<sst xmlns="http://schemas.openxmlformats.org/spreadsheetml/2006/main" count="33" uniqueCount="32">
  <si>
    <t>年初预算</t>
    <phoneticPr fontId="1" type="noConversion"/>
  </si>
  <si>
    <t>提前下达指标</t>
    <phoneticPr fontId="1" type="noConversion"/>
  </si>
  <si>
    <t>第一次调整预算增加</t>
    <phoneticPr fontId="1" type="noConversion"/>
  </si>
  <si>
    <t>第二次调整预算增加</t>
    <phoneticPr fontId="1" type="noConversion"/>
  </si>
  <si>
    <t>第三次调整预算增加</t>
    <phoneticPr fontId="1" type="noConversion"/>
  </si>
  <si>
    <t>第三次调整预算调减</t>
    <phoneticPr fontId="1" type="noConversion"/>
  </si>
  <si>
    <t>第二次调整预算调减</t>
    <phoneticPr fontId="1" type="noConversion"/>
  </si>
  <si>
    <t>第一次调整预算调减</t>
    <phoneticPr fontId="1" type="noConversion"/>
  </si>
  <si>
    <t>预算金额</t>
    <phoneticPr fontId="1" type="noConversion"/>
  </si>
  <si>
    <t>单位：万元</t>
    <phoneticPr fontId="1" type="noConversion"/>
  </si>
  <si>
    <t>合计</t>
    <phoneticPr fontId="1" type="noConversion"/>
  </si>
  <si>
    <t>项目类别</t>
    <phoneticPr fontId="1" type="noConversion"/>
  </si>
  <si>
    <t>2015年梅县区政府性基金预算收支情况</t>
    <phoneticPr fontId="1" type="noConversion"/>
  </si>
  <si>
    <t>预算支出金额</t>
    <phoneticPr fontId="1" type="noConversion"/>
  </si>
  <si>
    <t>预算收入金额</t>
    <phoneticPr fontId="1" type="noConversion"/>
  </si>
  <si>
    <t>项目类别</t>
    <phoneticPr fontId="1" type="noConversion"/>
  </si>
  <si>
    <t>第一次调整预算增加</t>
    <phoneticPr fontId="1" type="noConversion"/>
  </si>
  <si>
    <t>第一次调整预算调减</t>
    <phoneticPr fontId="1" type="noConversion"/>
  </si>
  <si>
    <t>第二次调整预算增加</t>
    <phoneticPr fontId="1" type="noConversion"/>
  </si>
  <si>
    <t>第二次调整预算调减</t>
    <phoneticPr fontId="1" type="noConversion"/>
  </si>
  <si>
    <t>第三次调整预算增加</t>
    <phoneticPr fontId="1" type="noConversion"/>
  </si>
  <si>
    <t>第三次调整预算调减</t>
    <phoneticPr fontId="1" type="noConversion"/>
  </si>
  <si>
    <t>公共财政预算</t>
    <phoneticPr fontId="1" type="noConversion"/>
  </si>
  <si>
    <t>单位：万元</t>
    <phoneticPr fontId="1" type="noConversion"/>
  </si>
  <si>
    <t>附表1</t>
    <phoneticPr fontId="1" type="noConversion"/>
  </si>
  <si>
    <t>2015年梅县区财政预算调整支出执行情况</t>
    <phoneticPr fontId="1" type="noConversion"/>
  </si>
  <si>
    <t>调整增加支出合计</t>
    <phoneticPr fontId="1" type="noConversion"/>
  </si>
  <si>
    <t>压缩支出计划</t>
    <phoneticPr fontId="1" type="noConversion"/>
  </si>
  <si>
    <t>政府性基金预算</t>
    <phoneticPr fontId="1" type="noConversion"/>
  </si>
  <si>
    <t>调整后公共财政预算实际支出</t>
    <phoneticPr fontId="1" type="noConversion"/>
  </si>
  <si>
    <t>调整后政府性基金预算实际支出</t>
    <phoneticPr fontId="1" type="noConversion"/>
  </si>
  <si>
    <t>实际支出合计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</si>
</sst>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0"/>
      <color indexed="8"/>
      <name val="宋体"/>
      <charset val="134"/>
    </font>
    <font>
      <sz val="14"/>
      <color indexed="8"/>
      <name val="宋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"/>
  <sheetViews>
    <sheetView tabSelected="1" workbookViewId="0">
      <selection activeCell="F5" sqref="F5"/>
    </sheetView>
  </sheetViews>
  <sheetFormatPr defaultRowHeight="13.5"/>
  <cols>
    <col min="1" max="1" width="24" customWidth="1"/>
    <col min="2" max="8" width="14.625" customWidth="1"/>
  </cols>
  <sheetData>
    <row r="1" spans="1:8" ht="21.75" customHeight="1">
      <c r="A1" t="s">
        <v>24</v>
      </c>
    </row>
    <row r="2" spans="1:8" ht="26.25" customHeight="1">
      <c r="A2" s="12" t="s">
        <v>25</v>
      </c>
      <c r="B2" s="12"/>
      <c r="C2" s="12"/>
      <c r="D2" s="12"/>
      <c r="E2" s="12"/>
      <c r="F2" s="12"/>
      <c r="G2" s="12"/>
      <c r="H2" s="12"/>
    </row>
    <row r="3" spans="1:8" ht="26.25" customHeight="1">
      <c r="B3" s="2"/>
      <c r="C3" s="2"/>
      <c r="D3" s="2"/>
      <c r="E3" s="2"/>
      <c r="H3" s="11" t="s">
        <v>23</v>
      </c>
    </row>
    <row r="4" spans="1:8" ht="39.75" customHeight="1">
      <c r="A4" s="8" t="s">
        <v>15</v>
      </c>
      <c r="B4" s="9" t="s">
        <v>22</v>
      </c>
      <c r="C4" s="10" t="s">
        <v>28</v>
      </c>
      <c r="D4" s="10" t="s">
        <v>26</v>
      </c>
      <c r="E4" s="10" t="s">
        <v>27</v>
      </c>
      <c r="F4" s="10" t="s">
        <v>29</v>
      </c>
      <c r="G4" s="10" t="s">
        <v>30</v>
      </c>
      <c r="H4" s="7" t="s">
        <v>31</v>
      </c>
    </row>
    <row r="5" spans="1:8" ht="35.25" customHeight="1">
      <c r="A5" s="7"/>
      <c r="B5" s="7"/>
      <c r="C5" s="7"/>
      <c r="D5" s="7">
        <f>D6+D8+D10</f>
        <v>192451</v>
      </c>
      <c r="E5" s="7">
        <f>E7+E9+E11</f>
        <v>69205</v>
      </c>
      <c r="F5" s="7"/>
      <c r="G5" s="7"/>
      <c r="H5" s="7">
        <f>H6+H8+H10</f>
        <v>152972</v>
      </c>
    </row>
    <row r="6" spans="1:8" ht="35.25" customHeight="1">
      <c r="A6" s="7" t="s">
        <v>16</v>
      </c>
      <c r="B6" s="7">
        <v>41467</v>
      </c>
      <c r="C6" s="7">
        <v>29238</v>
      </c>
      <c r="D6" s="7">
        <f>B6+C6</f>
        <v>70705</v>
      </c>
      <c r="E6" s="7"/>
      <c r="F6" s="7">
        <v>23501</v>
      </c>
      <c r="G6" s="7">
        <v>14226</v>
      </c>
      <c r="H6" s="7">
        <f>F6+G6</f>
        <v>37727</v>
      </c>
    </row>
    <row r="7" spans="1:8" ht="35.25" customHeight="1">
      <c r="A7" s="7" t="s">
        <v>17</v>
      </c>
      <c r="B7" s="7">
        <v>1455</v>
      </c>
      <c r="C7" s="7">
        <v>6750</v>
      </c>
      <c r="D7" s="7"/>
      <c r="E7" s="7">
        <f>B7+C7</f>
        <v>8205</v>
      </c>
      <c r="F7" s="7"/>
      <c r="G7" s="7"/>
      <c r="H7" s="7"/>
    </row>
    <row r="8" spans="1:8" ht="35.25" customHeight="1">
      <c r="A8" s="7" t="s">
        <v>18</v>
      </c>
      <c r="B8" s="7">
        <v>6000</v>
      </c>
      <c r="C8" s="7">
        <v>30000</v>
      </c>
      <c r="D8" s="7">
        <f>B8+C8</f>
        <v>36000</v>
      </c>
      <c r="E8" s="7"/>
      <c r="F8" s="7">
        <v>6000</v>
      </c>
      <c r="G8" s="7">
        <v>30000</v>
      </c>
      <c r="H8" s="7">
        <f>F8+G8</f>
        <v>36000</v>
      </c>
    </row>
    <row r="9" spans="1:8" ht="35.25" customHeight="1">
      <c r="A9" s="7" t="s">
        <v>19</v>
      </c>
      <c r="B9" s="7">
        <v>6000</v>
      </c>
      <c r="C9" s="7"/>
      <c r="D9" s="7"/>
      <c r="E9" s="7">
        <f>C9+B9</f>
        <v>6000</v>
      </c>
      <c r="F9" s="7"/>
      <c r="G9" s="7"/>
      <c r="H9" s="7">
        <f>F9+G9</f>
        <v>0</v>
      </c>
    </row>
    <row r="10" spans="1:8" ht="35.25" customHeight="1">
      <c r="A10" s="7" t="s">
        <v>20</v>
      </c>
      <c r="B10" s="7">
        <v>85746</v>
      </c>
      <c r="C10" s="7"/>
      <c r="D10" s="7">
        <f>B10+C10</f>
        <v>85746</v>
      </c>
      <c r="E10" s="7"/>
      <c r="F10" s="7">
        <v>79245</v>
      </c>
      <c r="G10" s="7"/>
      <c r="H10" s="7">
        <f>F10+G10</f>
        <v>79245</v>
      </c>
    </row>
    <row r="11" spans="1:8" ht="35.25" customHeight="1">
      <c r="A11" s="7" t="s">
        <v>21</v>
      </c>
      <c r="B11" s="7"/>
      <c r="C11" s="7">
        <v>55000</v>
      </c>
      <c r="D11" s="7"/>
      <c r="E11" s="7">
        <f>C11+B11</f>
        <v>55000</v>
      </c>
      <c r="F11" s="7"/>
      <c r="G11" s="7"/>
      <c r="H11" s="7"/>
    </row>
  </sheetData>
  <mergeCells count="1">
    <mergeCell ref="A2:H2"/>
  </mergeCells>
  <phoneticPr fontId="1" type="noConversion"/>
  <printOptions horizontalCentered="1"/>
  <pageMargins left="0.9055118110236221" right="0.70866141732283472" top="1.1417322834645669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C4" sqref="C4:C10"/>
    </sheetView>
  </sheetViews>
  <sheetFormatPr defaultRowHeight="13.5"/>
  <cols>
    <col min="1" max="3" width="28" customWidth="1"/>
    <col min="4" max="6" width="18.5" hidden="1" customWidth="1"/>
  </cols>
  <sheetData>
    <row r="1" spans="1:6" ht="39" customHeight="1">
      <c r="A1" s="12" t="s">
        <v>12</v>
      </c>
      <c r="B1" s="12"/>
      <c r="C1" s="12"/>
      <c r="D1" s="12"/>
      <c r="E1" s="12"/>
      <c r="F1" s="12"/>
    </row>
    <row r="2" spans="1:6" ht="26.25" customHeight="1">
      <c r="C2" s="2" t="s">
        <v>9</v>
      </c>
      <c r="F2" s="2" t="s">
        <v>9</v>
      </c>
    </row>
    <row r="3" spans="1:6" ht="41.25" customHeight="1">
      <c r="A3" s="4" t="s">
        <v>11</v>
      </c>
      <c r="B3" s="5" t="s">
        <v>14</v>
      </c>
      <c r="C3" s="5" t="s">
        <v>13</v>
      </c>
      <c r="D3" s="3"/>
      <c r="E3" s="3" t="s">
        <v>1</v>
      </c>
      <c r="F3" s="3" t="s">
        <v>8</v>
      </c>
    </row>
    <row r="4" spans="1:6" ht="41.25" customHeight="1">
      <c r="A4" s="6" t="s">
        <v>0</v>
      </c>
      <c r="B4" s="5">
        <v>108805</v>
      </c>
      <c r="C4" s="5">
        <v>120774</v>
      </c>
      <c r="D4" s="1"/>
      <c r="E4" s="1"/>
      <c r="F4" s="1"/>
    </row>
    <row r="5" spans="1:6" ht="41.25" customHeight="1">
      <c r="A5" s="6" t="s">
        <v>2</v>
      </c>
      <c r="B5" s="5"/>
      <c r="C5" s="5">
        <v>29238</v>
      </c>
      <c r="D5" s="1"/>
      <c r="E5" s="1"/>
      <c r="F5" s="1"/>
    </row>
    <row r="6" spans="1:6" ht="41.25" customHeight="1">
      <c r="A6" s="6" t="s">
        <v>7</v>
      </c>
      <c r="B6" s="5"/>
      <c r="C6" s="5">
        <v>6750</v>
      </c>
      <c r="D6" s="1"/>
      <c r="E6" s="1"/>
      <c r="F6" s="1"/>
    </row>
    <row r="7" spans="1:6" ht="41.25" customHeight="1">
      <c r="A7" s="6" t="s">
        <v>3</v>
      </c>
      <c r="B7" s="5">
        <v>30000</v>
      </c>
      <c r="C7" s="5">
        <v>30000</v>
      </c>
      <c r="D7" s="1"/>
      <c r="E7" s="1"/>
      <c r="F7" s="1"/>
    </row>
    <row r="8" spans="1:6" ht="41.25" customHeight="1">
      <c r="A8" s="6" t="s">
        <v>6</v>
      </c>
      <c r="B8" s="5"/>
      <c r="C8" s="5"/>
      <c r="D8" s="1"/>
      <c r="E8" s="1"/>
      <c r="F8" s="1"/>
    </row>
    <row r="9" spans="1:6" ht="41.25" customHeight="1">
      <c r="A9" s="6" t="s">
        <v>4</v>
      </c>
      <c r="B9" s="5"/>
      <c r="C9" s="5"/>
      <c r="D9" s="1"/>
      <c r="E9" s="1"/>
      <c r="F9" s="1"/>
    </row>
    <row r="10" spans="1:6" ht="41.25" customHeight="1">
      <c r="A10" s="6" t="s">
        <v>5</v>
      </c>
      <c r="B10" s="5">
        <v>85805</v>
      </c>
      <c r="C10" s="5">
        <v>55000</v>
      </c>
      <c r="D10" s="1"/>
      <c r="E10" s="1"/>
      <c r="F10" s="1"/>
    </row>
    <row r="11" spans="1:6" ht="41.25" customHeight="1">
      <c r="A11" s="5" t="s">
        <v>10</v>
      </c>
      <c r="B11" s="5">
        <v>53000</v>
      </c>
      <c r="C11" s="5">
        <f>C4+C5-C6+C7-C8+C9-C10</f>
        <v>118262</v>
      </c>
      <c r="D11" s="1">
        <f>D4+D5-D6+D7-D8+D9-D10</f>
        <v>0</v>
      </c>
      <c r="E11" s="1">
        <f>E4+E5-E6+E7-E8+E9-E10</f>
        <v>0</v>
      </c>
      <c r="F11" s="1">
        <f>F4+F5-F6+F7-F8+F9-F10</f>
        <v>0</v>
      </c>
    </row>
    <row r="12" spans="1:6" ht="41.25" customHeight="1">
      <c r="A12" s="6"/>
      <c r="B12" s="6"/>
      <c r="C12" s="6"/>
      <c r="D12" s="1"/>
      <c r="E12" s="1"/>
      <c r="F12" s="1"/>
    </row>
  </sheetData>
  <mergeCells count="1">
    <mergeCell ref="A1:F1"/>
  </mergeCells>
  <phoneticPr fontId="1" type="noConversion"/>
  <printOptions horizontalCentered="1"/>
  <pageMargins left="0.9055118110236221" right="0.9055118110236221" top="1.1417322834645669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2016-07-22T03:14:30Z</cp:lastPrinted>
  <dcterms:created xsi:type="dcterms:W3CDTF">2016-07-14T08:25:17Z</dcterms:created>
  <dcterms:modified xsi:type="dcterms:W3CDTF">2016-08-18T08:19:04Z</dcterms:modified>
</cp:coreProperties>
</file>