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240" windowHeight="13050"/>
  </bookViews>
  <sheets>
    <sheet name="Sheet1" sheetId="1" r:id="rId1"/>
    <sheet name="Sheet3" sheetId="3" r:id="rId2"/>
  </sheets>
  <definedNames>
    <definedName name="_xlnm.Print_Titles" localSheetId="0">Sheet1!$1:$2</definedName>
  </definedNames>
  <calcPr calcId="125725" concurrentCalc="0"/>
</workbook>
</file>

<file path=xl/calcChain.xml><?xml version="1.0" encoding="utf-8"?>
<calcChain xmlns="http://schemas.openxmlformats.org/spreadsheetml/2006/main">
  <c r="G30" i="1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<sst xmlns="http://schemas.openxmlformats.org/spreadsheetml/2006/main" count="93" uniqueCount="78">
  <si>
    <t>序号</t>
  </si>
  <si>
    <t>报考单位</t>
  </si>
  <si>
    <t>岗位代码</t>
  </si>
  <si>
    <t>姓名</t>
  </si>
  <si>
    <t>笔试成绩</t>
  </si>
  <si>
    <t>面试成绩</t>
  </si>
  <si>
    <t>总成绩</t>
  </si>
  <si>
    <t>备注</t>
  </si>
  <si>
    <t>中山大学附属第三医院粤东医院广梅开发区医院</t>
  </si>
  <si>
    <t>mxwj003</t>
  </si>
  <si>
    <t>钟  灵</t>
  </si>
  <si>
    <t>梅县区中医医院</t>
  </si>
  <si>
    <t>mxwj007</t>
  </si>
  <si>
    <t>谢晓萍</t>
  </si>
  <si>
    <t>梅县区妇幼保健计划生育服务中心</t>
  </si>
  <si>
    <t>mxwj012</t>
  </si>
  <si>
    <t>张文斌</t>
  </si>
  <si>
    <t>梅县区水车镇卫生院</t>
  </si>
  <si>
    <t>mxwj014</t>
  </si>
  <si>
    <t>刘雪草</t>
  </si>
  <si>
    <t>梅县区白渡镇卫生院</t>
  </si>
  <si>
    <t>mxwj017</t>
  </si>
  <si>
    <t>丘宝兴</t>
  </si>
  <si>
    <t>陈子龙</t>
  </si>
  <si>
    <t>梅县区雁洋镇卫生院</t>
  </si>
  <si>
    <t>mxwj032</t>
  </si>
  <si>
    <t>曹子冬</t>
  </si>
  <si>
    <t>梅县区石扇镇卫生院</t>
  </si>
  <si>
    <t>mxwj034</t>
  </si>
  <si>
    <t>张良红</t>
  </si>
  <si>
    <t>梅县区隆文镇卫生院</t>
  </si>
  <si>
    <t>mxwj035</t>
  </si>
  <si>
    <t>张  怡</t>
  </si>
  <si>
    <t>梅县区梅南镇卫生院</t>
  </si>
  <si>
    <t>mxwj039</t>
  </si>
  <si>
    <t>黄凯霞</t>
  </si>
  <si>
    <t>梅县区石坑镇卫生院</t>
  </si>
  <si>
    <t>mxwj041</t>
  </si>
  <si>
    <t>李  声</t>
  </si>
  <si>
    <t>梅县区程江镇卫生院</t>
  </si>
  <si>
    <t>mxwj042</t>
  </si>
  <si>
    <t>罗嘉媚</t>
  </si>
  <si>
    <t>mxwj044</t>
  </si>
  <si>
    <t>张  帆</t>
  </si>
  <si>
    <t>mxwj045</t>
  </si>
  <si>
    <t>徐晓丽</t>
  </si>
  <si>
    <t>mxwj048</t>
  </si>
  <si>
    <t>李瑞德</t>
  </si>
  <si>
    <t>mxwj056</t>
  </si>
  <si>
    <t>王惠珊</t>
  </si>
  <si>
    <t>梅县区梅西镇卫生院</t>
  </si>
  <si>
    <t>mxwj063</t>
  </si>
  <si>
    <t>邓  敏</t>
  </si>
  <si>
    <t>梅县区大坪镇卫生院</t>
  </si>
  <si>
    <t>mxwj065</t>
  </si>
  <si>
    <t>林沛卿</t>
  </si>
  <si>
    <t>梅县区南口镇中心卫生院</t>
  </si>
  <si>
    <t>mxwj068</t>
  </si>
  <si>
    <t>刘燕秋</t>
  </si>
  <si>
    <t>梅县区第二人民医院</t>
  </si>
  <si>
    <t>mxwj074</t>
  </si>
  <si>
    <t>陈  慧</t>
  </si>
  <si>
    <t>mxwj077</t>
  </si>
  <si>
    <t>葛春玲</t>
  </si>
  <si>
    <t>中山大学附属第三医院粤东医院</t>
  </si>
  <si>
    <t>mxwj081</t>
  </si>
  <si>
    <t>黄东标</t>
  </si>
  <si>
    <t>mxwj082</t>
  </si>
  <si>
    <t>周志涛</t>
  </si>
  <si>
    <t>mxwj083</t>
  </si>
  <si>
    <t>黄丽萍</t>
  </si>
  <si>
    <t>蒋卡丽</t>
  </si>
  <si>
    <t>mxwj088</t>
  </si>
  <si>
    <t>高玉萍</t>
  </si>
  <si>
    <t>温勇峰</t>
  </si>
  <si>
    <t>mxwj091</t>
  </si>
  <si>
    <t>陈小梅</t>
  </si>
  <si>
    <t>2020年梅州市梅县区公开招聘事业单位工作人员（卫生类）拟聘用人员(第六批）</t>
    <phoneticPr fontId="9" type="noConversion"/>
  </si>
</sst>
</file>

<file path=xl/styles.xml><?xml version="1.0" encoding="utf-8"?>
<styleSheet xmlns="http://schemas.openxmlformats.org/spreadsheetml/2006/main">
  <numFmts count="2">
    <numFmt numFmtId="178" formatCode="0.000_);[Red]\(0.000\)"/>
    <numFmt numFmtId="179" formatCode="0.00_);[Red]\(0.00\)"/>
  </numFmts>
  <fonts count="1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179" fontId="5" fillId="0" borderId="2" xfId="1" applyNumberFormat="1" applyFont="1" applyFill="1" applyBorder="1" applyAlignment="1">
      <alignment horizontal="center" vertical="center" wrapText="1"/>
    </xf>
    <xf numFmtId="178" fontId="5" fillId="0" borderId="2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179" fontId="5" fillId="0" borderId="2" xfId="1" applyNumberFormat="1" applyFont="1" applyFill="1" applyBorder="1" applyAlignment="1">
      <alignment horizontal="center" vertical="center"/>
    </xf>
    <xf numFmtId="178" fontId="5" fillId="0" borderId="2" xfId="1" applyNumberFormat="1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179" fontId="1" fillId="0" borderId="2" xfId="1" applyNumberFormat="1" applyFont="1" applyFill="1" applyBorder="1" applyAlignment="1">
      <alignment horizontal="center" vertical="center"/>
    </xf>
    <xf numFmtId="178" fontId="1" fillId="0" borderId="2" xfId="1" applyNumberFormat="1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2 3" xfId="1"/>
    <cellStyle name="常规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zoomScale="115" zoomScaleNormal="115" workbookViewId="0">
      <selection activeCell="G5" sqref="G5"/>
    </sheetView>
  </sheetViews>
  <sheetFormatPr defaultColWidth="9" defaultRowHeight="13.5"/>
  <cols>
    <col min="1" max="1" width="5.75" customWidth="1"/>
    <col min="2" max="2" width="26.75" customWidth="1"/>
    <col min="3" max="3" width="11.125" customWidth="1"/>
    <col min="5" max="5" width="10" customWidth="1"/>
    <col min="6" max="6" width="8.75" customWidth="1"/>
    <col min="7" max="7" width="10.625" customWidth="1"/>
    <col min="8" max="8" width="6.5" customWidth="1"/>
  </cols>
  <sheetData>
    <row r="1" spans="1:8" ht="56.1" customHeight="1">
      <c r="A1" s="21" t="s">
        <v>77</v>
      </c>
      <c r="B1" s="21"/>
      <c r="C1" s="21"/>
      <c r="D1" s="21"/>
      <c r="E1" s="21"/>
      <c r="F1" s="21"/>
      <c r="G1" s="21"/>
      <c r="H1" s="21"/>
    </row>
    <row r="2" spans="1:8" ht="51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s="1" customFormat="1" ht="35.1" customHeight="1">
      <c r="A3" s="5">
        <v>1</v>
      </c>
      <c r="B3" s="6" t="s">
        <v>8</v>
      </c>
      <c r="C3" s="6" t="s">
        <v>9</v>
      </c>
      <c r="D3" s="6" t="s">
        <v>10</v>
      </c>
      <c r="E3" s="7">
        <v>73.599999999999994</v>
      </c>
      <c r="F3" s="7">
        <v>76.400000000000006</v>
      </c>
      <c r="G3" s="8">
        <f t="shared" ref="G3:G30" si="0">E3*0.6+F3*0.4</f>
        <v>74.72</v>
      </c>
      <c r="H3" s="5"/>
    </row>
    <row r="4" spans="1:8" s="1" customFormat="1" ht="35.1" customHeight="1">
      <c r="A4" s="5">
        <v>2</v>
      </c>
      <c r="B4" s="6" t="s">
        <v>11</v>
      </c>
      <c r="C4" s="6" t="s">
        <v>12</v>
      </c>
      <c r="D4" s="6" t="s">
        <v>13</v>
      </c>
      <c r="E4" s="7">
        <v>70.400000000000006</v>
      </c>
      <c r="F4" s="7">
        <v>82.05</v>
      </c>
      <c r="G4" s="8">
        <f t="shared" si="0"/>
        <v>75.06</v>
      </c>
      <c r="H4" s="5"/>
    </row>
    <row r="5" spans="1:8" s="1" customFormat="1" ht="35.1" customHeight="1">
      <c r="A5" s="5">
        <v>3</v>
      </c>
      <c r="B5" s="6" t="s">
        <v>14</v>
      </c>
      <c r="C5" s="6" t="s">
        <v>15</v>
      </c>
      <c r="D5" s="6" t="s">
        <v>16</v>
      </c>
      <c r="E5" s="7">
        <v>68.8</v>
      </c>
      <c r="F5" s="7">
        <v>70.900000000000006</v>
      </c>
      <c r="G5" s="8">
        <f t="shared" si="0"/>
        <v>69.64</v>
      </c>
      <c r="H5" s="9"/>
    </row>
    <row r="6" spans="1:8" s="1" customFormat="1" ht="35.1" customHeight="1">
      <c r="A6" s="5">
        <v>4</v>
      </c>
      <c r="B6" s="6" t="s">
        <v>17</v>
      </c>
      <c r="C6" s="6" t="s">
        <v>18</v>
      </c>
      <c r="D6" s="6" t="s">
        <v>19</v>
      </c>
      <c r="E6" s="7">
        <v>70.400000000000006</v>
      </c>
      <c r="F6" s="7">
        <v>82.25</v>
      </c>
      <c r="G6" s="8">
        <f t="shared" si="0"/>
        <v>75.14</v>
      </c>
      <c r="H6" s="9"/>
    </row>
    <row r="7" spans="1:8" s="1" customFormat="1" ht="35.1" customHeight="1">
      <c r="A7" s="5">
        <v>5</v>
      </c>
      <c r="B7" s="6" t="s">
        <v>20</v>
      </c>
      <c r="C7" s="6" t="s">
        <v>21</v>
      </c>
      <c r="D7" s="6" t="s">
        <v>22</v>
      </c>
      <c r="E7" s="7">
        <v>67.2</v>
      </c>
      <c r="F7" s="7">
        <v>75.599999999999994</v>
      </c>
      <c r="G7" s="8">
        <f t="shared" si="0"/>
        <v>70.56</v>
      </c>
      <c r="H7" s="5"/>
    </row>
    <row r="8" spans="1:8" s="1" customFormat="1" ht="35.1" customHeight="1">
      <c r="A8" s="5">
        <v>6</v>
      </c>
      <c r="B8" s="6" t="s">
        <v>20</v>
      </c>
      <c r="C8" s="6" t="s">
        <v>21</v>
      </c>
      <c r="D8" s="6" t="s">
        <v>23</v>
      </c>
      <c r="E8" s="7">
        <v>67.2</v>
      </c>
      <c r="F8" s="7">
        <v>81.7</v>
      </c>
      <c r="G8" s="8">
        <f t="shared" si="0"/>
        <v>73</v>
      </c>
      <c r="H8" s="5"/>
    </row>
    <row r="9" spans="1:8" s="1" customFormat="1" ht="35.1" customHeight="1">
      <c r="A9" s="5">
        <v>7</v>
      </c>
      <c r="B9" s="6" t="s">
        <v>24</v>
      </c>
      <c r="C9" s="6" t="s">
        <v>25</v>
      </c>
      <c r="D9" s="6" t="s">
        <v>26</v>
      </c>
      <c r="E9" s="7">
        <v>71.2</v>
      </c>
      <c r="F9" s="7">
        <v>83.5</v>
      </c>
      <c r="G9" s="8">
        <f t="shared" si="0"/>
        <v>76.12</v>
      </c>
      <c r="H9" s="9"/>
    </row>
    <row r="10" spans="1:8" s="1" customFormat="1" ht="35.1" customHeight="1">
      <c r="A10" s="5">
        <v>8</v>
      </c>
      <c r="B10" s="10" t="s">
        <v>27</v>
      </c>
      <c r="C10" s="10" t="s">
        <v>28</v>
      </c>
      <c r="D10" s="10" t="s">
        <v>29</v>
      </c>
      <c r="E10" s="11">
        <v>65.599999999999994</v>
      </c>
      <c r="F10" s="11">
        <v>73.349999999999994</v>
      </c>
      <c r="G10" s="12">
        <f t="shared" si="0"/>
        <v>68.7</v>
      </c>
      <c r="H10" s="13"/>
    </row>
    <row r="11" spans="1:8" s="2" customFormat="1" ht="35.1" customHeight="1">
      <c r="A11" s="5">
        <v>9</v>
      </c>
      <c r="B11" s="10" t="s">
        <v>30</v>
      </c>
      <c r="C11" s="10" t="s">
        <v>31</v>
      </c>
      <c r="D11" s="10" t="s">
        <v>32</v>
      </c>
      <c r="E11" s="11">
        <v>65.599999999999994</v>
      </c>
      <c r="F11" s="11">
        <v>76.8</v>
      </c>
      <c r="G11" s="12">
        <f t="shared" si="0"/>
        <v>70.08</v>
      </c>
      <c r="H11" s="13"/>
    </row>
    <row r="12" spans="1:8" s="2" customFormat="1" ht="35.1" customHeight="1">
      <c r="A12" s="5">
        <v>10</v>
      </c>
      <c r="B12" s="6" t="s">
        <v>33</v>
      </c>
      <c r="C12" s="6" t="s">
        <v>34</v>
      </c>
      <c r="D12" s="6" t="s">
        <v>35</v>
      </c>
      <c r="E12" s="7">
        <v>66.400000000000006</v>
      </c>
      <c r="F12" s="7">
        <v>83.9</v>
      </c>
      <c r="G12" s="8">
        <f t="shared" si="0"/>
        <v>73.400000000000006</v>
      </c>
      <c r="H12" s="9"/>
    </row>
    <row r="13" spans="1:8" s="2" customFormat="1" ht="35.1" customHeight="1">
      <c r="A13" s="5">
        <v>11</v>
      </c>
      <c r="B13" s="10" t="s">
        <v>36</v>
      </c>
      <c r="C13" s="10" t="s">
        <v>37</v>
      </c>
      <c r="D13" s="10" t="s">
        <v>38</v>
      </c>
      <c r="E13" s="11">
        <v>67.2</v>
      </c>
      <c r="F13" s="11">
        <v>79.05</v>
      </c>
      <c r="G13" s="12">
        <f t="shared" si="0"/>
        <v>71.94</v>
      </c>
      <c r="H13" s="14"/>
    </row>
    <row r="14" spans="1:8" s="2" customFormat="1" ht="35.1" customHeight="1">
      <c r="A14" s="5">
        <v>12</v>
      </c>
      <c r="B14" s="15" t="s">
        <v>39</v>
      </c>
      <c r="C14" s="15" t="s">
        <v>40</v>
      </c>
      <c r="D14" s="15" t="s">
        <v>41</v>
      </c>
      <c r="E14" s="16">
        <v>69.599999999999994</v>
      </c>
      <c r="F14" s="16">
        <v>74.95</v>
      </c>
      <c r="G14" s="17">
        <f t="shared" si="0"/>
        <v>71.739999999999995</v>
      </c>
      <c r="H14" s="18"/>
    </row>
    <row r="15" spans="1:8" s="2" customFormat="1" ht="35.1" customHeight="1">
      <c r="A15" s="5">
        <v>13</v>
      </c>
      <c r="B15" s="6" t="s">
        <v>20</v>
      </c>
      <c r="C15" s="6" t="s">
        <v>42</v>
      </c>
      <c r="D15" s="6" t="s">
        <v>43</v>
      </c>
      <c r="E15" s="7">
        <v>62.4</v>
      </c>
      <c r="F15" s="7">
        <v>81.2</v>
      </c>
      <c r="G15" s="8">
        <f t="shared" si="0"/>
        <v>69.92</v>
      </c>
      <c r="H15" s="5"/>
    </row>
    <row r="16" spans="1:8" s="2" customFormat="1" ht="35.1" customHeight="1">
      <c r="A16" s="5">
        <v>14</v>
      </c>
      <c r="B16" s="10" t="s">
        <v>36</v>
      </c>
      <c r="C16" s="10" t="s">
        <v>44</v>
      </c>
      <c r="D16" s="10" t="s">
        <v>45</v>
      </c>
      <c r="E16" s="11">
        <v>65.599999999999994</v>
      </c>
      <c r="F16" s="11">
        <v>68.650000000000006</v>
      </c>
      <c r="G16" s="12">
        <f t="shared" si="0"/>
        <v>66.819999999999993</v>
      </c>
      <c r="H16" s="13"/>
    </row>
    <row r="17" spans="1:8" s="2" customFormat="1" ht="35.1" customHeight="1">
      <c r="A17" s="5">
        <v>15</v>
      </c>
      <c r="B17" s="6" t="s">
        <v>24</v>
      </c>
      <c r="C17" s="6" t="s">
        <v>46</v>
      </c>
      <c r="D17" s="6" t="s">
        <v>47</v>
      </c>
      <c r="E17" s="7">
        <v>63.2</v>
      </c>
      <c r="F17" s="7">
        <v>71.2</v>
      </c>
      <c r="G17" s="8">
        <f t="shared" si="0"/>
        <v>66.400000000000006</v>
      </c>
      <c r="H17" s="5"/>
    </row>
    <row r="18" spans="1:8" s="2" customFormat="1" ht="35.1" customHeight="1">
      <c r="A18" s="5">
        <v>16</v>
      </c>
      <c r="B18" s="6" t="s">
        <v>20</v>
      </c>
      <c r="C18" s="6" t="s">
        <v>48</v>
      </c>
      <c r="D18" s="6" t="s">
        <v>49</v>
      </c>
      <c r="E18" s="7">
        <v>71.2</v>
      </c>
      <c r="F18" s="7">
        <v>81.349999999999994</v>
      </c>
      <c r="G18" s="8">
        <f t="shared" si="0"/>
        <v>75.260000000000005</v>
      </c>
      <c r="H18" s="5"/>
    </row>
    <row r="19" spans="1:8" ht="35.1" customHeight="1">
      <c r="A19" s="5">
        <v>17</v>
      </c>
      <c r="B19" s="6" t="s">
        <v>50</v>
      </c>
      <c r="C19" s="6" t="s">
        <v>51</v>
      </c>
      <c r="D19" s="6" t="s">
        <v>52</v>
      </c>
      <c r="E19" s="7">
        <v>74.400000000000006</v>
      </c>
      <c r="F19" s="7">
        <v>78</v>
      </c>
      <c r="G19" s="8">
        <f t="shared" si="0"/>
        <v>75.84</v>
      </c>
      <c r="H19" s="9"/>
    </row>
    <row r="20" spans="1:8" s="2" customFormat="1" ht="35.1" customHeight="1">
      <c r="A20" s="5">
        <v>18</v>
      </c>
      <c r="B20" s="6" t="s">
        <v>53</v>
      </c>
      <c r="C20" s="6" t="s">
        <v>54</v>
      </c>
      <c r="D20" s="6" t="s">
        <v>55</v>
      </c>
      <c r="E20" s="7">
        <v>75.2</v>
      </c>
      <c r="F20" s="7">
        <v>80.2</v>
      </c>
      <c r="G20" s="8">
        <f t="shared" si="0"/>
        <v>77.2</v>
      </c>
      <c r="H20" s="5"/>
    </row>
    <row r="21" spans="1:8" ht="35.1" customHeight="1">
      <c r="A21" s="5">
        <v>19</v>
      </c>
      <c r="B21" s="6" t="s">
        <v>56</v>
      </c>
      <c r="C21" s="6" t="s">
        <v>57</v>
      </c>
      <c r="D21" s="6" t="s">
        <v>58</v>
      </c>
      <c r="E21" s="7">
        <v>71.2</v>
      </c>
      <c r="F21" s="7">
        <v>76.95</v>
      </c>
      <c r="G21" s="8">
        <f t="shared" si="0"/>
        <v>73.5</v>
      </c>
      <c r="H21" s="9"/>
    </row>
    <row r="22" spans="1:8" s="2" customFormat="1" ht="35.1" customHeight="1">
      <c r="A22" s="5">
        <v>20</v>
      </c>
      <c r="B22" s="6" t="s">
        <v>59</v>
      </c>
      <c r="C22" s="6" t="s">
        <v>60</v>
      </c>
      <c r="D22" s="6" t="s">
        <v>61</v>
      </c>
      <c r="E22" s="7">
        <v>68</v>
      </c>
      <c r="F22" s="7">
        <v>84.25</v>
      </c>
      <c r="G22" s="8">
        <f t="shared" si="0"/>
        <v>74.5</v>
      </c>
      <c r="H22" s="9"/>
    </row>
    <row r="23" spans="1:8" s="2" customFormat="1" ht="35.1" customHeight="1">
      <c r="A23" s="5">
        <v>21</v>
      </c>
      <c r="B23" s="6" t="s">
        <v>24</v>
      </c>
      <c r="C23" s="6" t="s">
        <v>62</v>
      </c>
      <c r="D23" s="6" t="s">
        <v>63</v>
      </c>
      <c r="E23" s="7">
        <v>76</v>
      </c>
      <c r="F23" s="7">
        <v>89.5</v>
      </c>
      <c r="G23" s="8">
        <f t="shared" si="0"/>
        <v>81.400000000000006</v>
      </c>
      <c r="H23" s="9"/>
    </row>
    <row r="24" spans="1:8" s="2" customFormat="1" ht="35.1" customHeight="1">
      <c r="A24" s="5">
        <v>22</v>
      </c>
      <c r="B24" s="6" t="s">
        <v>64</v>
      </c>
      <c r="C24" s="6" t="s">
        <v>65</v>
      </c>
      <c r="D24" s="6" t="s">
        <v>66</v>
      </c>
      <c r="E24" s="7">
        <v>76</v>
      </c>
      <c r="F24" s="7">
        <v>81.400000000000006</v>
      </c>
      <c r="G24" s="8">
        <f t="shared" si="0"/>
        <v>78.16</v>
      </c>
      <c r="H24" s="9"/>
    </row>
    <row r="25" spans="1:8" s="2" customFormat="1" ht="35.1" customHeight="1">
      <c r="A25" s="5">
        <v>23</v>
      </c>
      <c r="B25" s="6" t="s">
        <v>64</v>
      </c>
      <c r="C25" s="6" t="s">
        <v>67</v>
      </c>
      <c r="D25" s="6" t="s">
        <v>68</v>
      </c>
      <c r="E25" s="7">
        <v>71.2</v>
      </c>
      <c r="F25" s="7">
        <v>85.5</v>
      </c>
      <c r="G25" s="8">
        <f t="shared" si="0"/>
        <v>76.92</v>
      </c>
      <c r="H25" s="9"/>
    </row>
    <row r="26" spans="1:8" s="2" customFormat="1" ht="35.1" customHeight="1">
      <c r="A26" s="5">
        <v>24</v>
      </c>
      <c r="B26" s="6" t="s">
        <v>64</v>
      </c>
      <c r="C26" s="19" t="s">
        <v>69</v>
      </c>
      <c r="D26" s="19" t="s">
        <v>70</v>
      </c>
      <c r="E26" s="7">
        <v>67.2</v>
      </c>
      <c r="F26" s="7">
        <v>77.400000000000006</v>
      </c>
      <c r="G26" s="8">
        <f t="shared" si="0"/>
        <v>71.28</v>
      </c>
      <c r="H26" s="20"/>
    </row>
    <row r="27" spans="1:8" s="2" customFormat="1" ht="35.1" customHeight="1">
      <c r="A27" s="5">
        <v>25</v>
      </c>
      <c r="B27" s="6" t="s">
        <v>64</v>
      </c>
      <c r="C27" s="6" t="s">
        <v>69</v>
      </c>
      <c r="D27" s="6" t="s">
        <v>71</v>
      </c>
      <c r="E27" s="7">
        <v>72.8</v>
      </c>
      <c r="F27" s="7">
        <v>75.400000000000006</v>
      </c>
      <c r="G27" s="8">
        <f t="shared" si="0"/>
        <v>73.84</v>
      </c>
      <c r="H27" s="9"/>
    </row>
    <row r="28" spans="1:8" s="2" customFormat="1" ht="35.1" customHeight="1">
      <c r="A28" s="5">
        <v>26</v>
      </c>
      <c r="B28" s="6" t="s">
        <v>64</v>
      </c>
      <c r="C28" s="19" t="s">
        <v>72</v>
      </c>
      <c r="D28" s="19" t="s">
        <v>73</v>
      </c>
      <c r="E28" s="7">
        <v>73.599999999999994</v>
      </c>
      <c r="F28" s="7">
        <v>73.3</v>
      </c>
      <c r="G28" s="8">
        <f t="shared" si="0"/>
        <v>73.48</v>
      </c>
      <c r="H28" s="9"/>
    </row>
    <row r="29" spans="1:8" s="2" customFormat="1" ht="35.1" customHeight="1">
      <c r="A29" s="5">
        <v>27</v>
      </c>
      <c r="B29" s="6" t="s">
        <v>64</v>
      </c>
      <c r="C29" s="19" t="s">
        <v>72</v>
      </c>
      <c r="D29" s="19" t="s">
        <v>74</v>
      </c>
      <c r="E29" s="7">
        <v>79.2</v>
      </c>
      <c r="F29" s="7">
        <v>71.5</v>
      </c>
      <c r="G29" s="8">
        <f t="shared" si="0"/>
        <v>76.12</v>
      </c>
      <c r="H29" s="9"/>
    </row>
    <row r="30" spans="1:8" s="3" customFormat="1" ht="35.1" customHeight="1">
      <c r="A30" s="5">
        <v>28</v>
      </c>
      <c r="B30" s="6" t="s">
        <v>64</v>
      </c>
      <c r="C30" s="19" t="s">
        <v>75</v>
      </c>
      <c r="D30" s="19" t="s">
        <v>76</v>
      </c>
      <c r="E30" s="7">
        <v>78.400000000000006</v>
      </c>
      <c r="F30" s="7">
        <v>81.099999999999994</v>
      </c>
      <c r="G30" s="8">
        <f t="shared" si="0"/>
        <v>79.48</v>
      </c>
      <c r="H30" s="9"/>
    </row>
  </sheetData>
  <sortState ref="A3:H30">
    <sortCondition ref="C3"/>
  </sortState>
  <mergeCells count="1">
    <mergeCell ref="A1:H1"/>
  </mergeCells>
  <phoneticPr fontId="9" type="noConversion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cp:lastPrinted>2020-09-02T02:54:00Z</cp:lastPrinted>
  <dcterms:created xsi:type="dcterms:W3CDTF">2018-04-18T08:23:00Z</dcterms:created>
  <dcterms:modified xsi:type="dcterms:W3CDTF">2020-09-23T08:20:56Z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