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70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4"/>
  <c r="G13" l="1"/>
  <c r="G9"/>
  <c r="G8"/>
  <c r="G15"/>
  <c r="G10"/>
  <c r="G5"/>
  <c r="G11"/>
  <c r="G6"/>
  <c r="G7"/>
  <c r="G14"/>
  <c r="G4"/>
  <c r="G12"/>
</calcChain>
</file>

<file path=xl/sharedStrings.xml><?xml version="1.0" encoding="utf-8"?>
<sst xmlns="http://schemas.openxmlformats.org/spreadsheetml/2006/main" count="25" uniqueCount="12">
  <si>
    <t>准考证号</t>
    <phoneticPr fontId="1" type="noConversion"/>
  </si>
  <si>
    <t>总成绩</t>
    <phoneticPr fontId="1" type="noConversion"/>
  </si>
  <si>
    <t>放弃</t>
    <phoneticPr fontId="1" type="noConversion"/>
  </si>
  <si>
    <t>梅县区文化广电旅游局2020年公开招聘公共文化服务
岗位人员总成绩表</t>
    <phoneticPr fontId="1" type="noConversion"/>
  </si>
  <si>
    <t>是否进入体检</t>
    <phoneticPr fontId="1" type="noConversion"/>
  </si>
  <si>
    <t>是</t>
    <phoneticPr fontId="1" type="noConversion"/>
  </si>
  <si>
    <t>否</t>
    <phoneticPr fontId="1" type="noConversion"/>
  </si>
  <si>
    <t>序号</t>
    <phoneticPr fontId="1" type="noConversion"/>
  </si>
  <si>
    <t>笔试成绩</t>
    <phoneticPr fontId="1" type="noConversion"/>
  </si>
  <si>
    <t>面试成绩</t>
    <phoneticPr fontId="1" type="noConversion"/>
  </si>
  <si>
    <t>面试抽签号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</si>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</sst>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0" sqref="G10"/>
    </sheetView>
  </sheetViews>
  <sheetFormatPr defaultRowHeight="14.25"/>
  <cols>
    <col min="1" max="1" width="5.625" customWidth="1"/>
    <col min="2" max="2" width="11.75" customWidth="1"/>
    <col min="3" max="4" width="11.875" customWidth="1"/>
    <col min="5" max="5" width="11.75" customWidth="1"/>
    <col min="6" max="6" width="11.25" customWidth="1"/>
    <col min="8" max="8" width="13" customWidth="1"/>
  </cols>
  <sheetData>
    <row r="1" spans="1:8" ht="57" customHeight="1">
      <c r="A1" s="9" t="s">
        <v>3</v>
      </c>
      <c r="B1" s="9"/>
      <c r="C1" s="9"/>
      <c r="D1" s="9"/>
      <c r="E1" s="9"/>
      <c r="F1" s="9"/>
      <c r="G1" s="9"/>
      <c r="H1" s="9"/>
    </row>
    <row r="2" spans="1:8" s="5" customFormat="1" ht="34.5" customHeight="1">
      <c r="A2" s="6"/>
      <c r="B2" s="7"/>
      <c r="C2" s="7"/>
      <c r="D2" s="7"/>
      <c r="E2" s="7"/>
      <c r="F2" s="7"/>
      <c r="G2" s="7"/>
    </row>
    <row r="3" spans="1:8" ht="45.75" customHeight="1">
      <c r="A3" s="10" t="s">
        <v>7</v>
      </c>
      <c r="B3" s="10" t="s">
        <v>0</v>
      </c>
      <c r="C3" s="10" t="s">
        <v>8</v>
      </c>
      <c r="D3" s="10" t="s">
        <v>9</v>
      </c>
      <c r="E3" s="10" t="s">
        <v>10</v>
      </c>
      <c r="F3" s="10" t="s">
        <v>1</v>
      </c>
      <c r="G3" s="10" t="s">
        <v>11</v>
      </c>
      <c r="H3" s="10" t="s">
        <v>4</v>
      </c>
    </row>
    <row r="4" spans="1:8" ht="45.75" customHeight="1">
      <c r="A4" s="2">
        <v>1</v>
      </c>
      <c r="B4" s="2">
        <v>20200001</v>
      </c>
      <c r="C4" s="3">
        <v>82</v>
      </c>
      <c r="D4" s="3">
        <v>84.78</v>
      </c>
      <c r="E4" s="8">
        <v>7</v>
      </c>
      <c r="F4" s="4">
        <f>C4*0.6+D4*0.4</f>
        <v>83.111999999999995</v>
      </c>
      <c r="G4" s="2">
        <f>RANK(F4,$F$4:$F$15)</f>
        <v>2</v>
      </c>
      <c r="H4" s="1" t="s">
        <v>5</v>
      </c>
    </row>
    <row r="5" spans="1:8" ht="45.75" customHeight="1">
      <c r="A5" s="2">
        <v>2</v>
      </c>
      <c r="B5" s="2">
        <v>20200002</v>
      </c>
      <c r="C5" s="3">
        <v>73</v>
      </c>
      <c r="D5" s="3">
        <v>78.040000000000006</v>
      </c>
      <c r="E5" s="8">
        <v>8</v>
      </c>
      <c r="F5" s="4">
        <f>C5*0.6+D5*0.4</f>
        <v>75.016000000000005</v>
      </c>
      <c r="G5" s="2">
        <f>RANK(F5,$F$4:$F$15)</f>
        <v>6</v>
      </c>
      <c r="H5" s="1" t="s">
        <v>6</v>
      </c>
    </row>
    <row r="6" spans="1:8" ht="45.75" customHeight="1">
      <c r="A6" s="2">
        <v>3</v>
      </c>
      <c r="B6" s="2">
        <v>20200003</v>
      </c>
      <c r="C6" s="3">
        <v>80</v>
      </c>
      <c r="D6" s="3">
        <v>85.6</v>
      </c>
      <c r="E6" s="8">
        <v>6</v>
      </c>
      <c r="F6" s="4">
        <f>C6*0.6+D6*0.4</f>
        <v>82.240000000000009</v>
      </c>
      <c r="G6" s="2">
        <f>RANK(F6,$F$4:$F$15)</f>
        <v>3</v>
      </c>
      <c r="H6" s="1" t="s">
        <v>5</v>
      </c>
    </row>
    <row r="7" spans="1:8" ht="45.75" customHeight="1">
      <c r="A7" s="2">
        <v>4</v>
      </c>
      <c r="B7" s="2">
        <v>20200005</v>
      </c>
      <c r="C7" s="3">
        <v>73</v>
      </c>
      <c r="D7" s="3">
        <v>0</v>
      </c>
      <c r="E7" s="1" t="s">
        <v>2</v>
      </c>
      <c r="F7" s="4">
        <f>C7*0.6+D7*0.4</f>
        <v>43.8</v>
      </c>
      <c r="G7" s="2">
        <f>RANK(F7,$F$4:$F$15)</f>
        <v>10</v>
      </c>
      <c r="H7" s="1" t="s">
        <v>6</v>
      </c>
    </row>
    <row r="8" spans="1:8" ht="45.75" customHeight="1">
      <c r="A8" s="2">
        <v>5</v>
      </c>
      <c r="B8" s="2">
        <v>20200008</v>
      </c>
      <c r="C8" s="3">
        <v>71</v>
      </c>
      <c r="D8" s="3">
        <v>77.23</v>
      </c>
      <c r="E8" s="2">
        <v>1</v>
      </c>
      <c r="F8" s="4">
        <f>C8*0.6+D8*0.4</f>
        <v>73.492000000000004</v>
      </c>
      <c r="G8" s="2">
        <f>RANK(F8,$F$4:$F$15)</f>
        <v>8</v>
      </c>
      <c r="H8" s="1" t="s">
        <v>6</v>
      </c>
    </row>
    <row r="9" spans="1:8" ht="45.75" customHeight="1">
      <c r="A9" s="2">
        <v>6</v>
      </c>
      <c r="B9" s="2">
        <v>20200009</v>
      </c>
      <c r="C9" s="3">
        <v>69</v>
      </c>
      <c r="D9" s="3">
        <v>0</v>
      </c>
      <c r="E9" s="1" t="s">
        <v>2</v>
      </c>
      <c r="F9" s="4">
        <f>C9*0.6+D9*0.4</f>
        <v>41.4</v>
      </c>
      <c r="G9" s="2">
        <f>RANK(F9,$F$4:$F$15)</f>
        <v>12</v>
      </c>
      <c r="H9" s="1" t="s">
        <v>6</v>
      </c>
    </row>
    <row r="10" spans="1:8" ht="45.75" customHeight="1">
      <c r="A10" s="2">
        <v>7</v>
      </c>
      <c r="B10" s="2">
        <v>20200016</v>
      </c>
      <c r="C10" s="3">
        <v>73</v>
      </c>
      <c r="D10" s="3">
        <v>80.22</v>
      </c>
      <c r="E10" s="2">
        <v>5</v>
      </c>
      <c r="F10" s="4">
        <f>C10*0.6+D10*0.4</f>
        <v>75.888000000000005</v>
      </c>
      <c r="G10" s="2">
        <f>RANK(F10,$F$4:$F$15)</f>
        <v>5</v>
      </c>
      <c r="H10" s="1" t="s">
        <v>6</v>
      </c>
    </row>
    <row r="11" spans="1:8" ht="45.75" customHeight="1">
      <c r="A11" s="2">
        <v>8</v>
      </c>
      <c r="B11" s="2">
        <v>20200021</v>
      </c>
      <c r="C11" s="3">
        <v>76</v>
      </c>
      <c r="D11" s="3">
        <v>80.33</v>
      </c>
      <c r="E11" s="2">
        <v>2</v>
      </c>
      <c r="F11" s="4">
        <f>C11*0.6+D11*0.4</f>
        <v>77.731999999999999</v>
      </c>
      <c r="G11" s="2">
        <f>RANK(F11,$F$4:$F$15)</f>
        <v>4</v>
      </c>
      <c r="H11" s="1" t="s">
        <v>5</v>
      </c>
    </row>
    <row r="12" spans="1:8" ht="45.75" customHeight="1">
      <c r="A12" s="2">
        <v>9</v>
      </c>
      <c r="B12" s="2">
        <v>20200025</v>
      </c>
      <c r="C12" s="3">
        <v>77</v>
      </c>
      <c r="D12" s="3">
        <v>0</v>
      </c>
      <c r="E12" s="1" t="s">
        <v>2</v>
      </c>
      <c r="F12" s="4">
        <f>C12*0.6+D12*0.4</f>
        <v>46.199999999999996</v>
      </c>
      <c r="G12" s="2">
        <f>RANK(F12,$F$4:$F$15)</f>
        <v>9</v>
      </c>
      <c r="H12" s="1" t="s">
        <v>6</v>
      </c>
    </row>
    <row r="13" spans="1:8" ht="45.75" customHeight="1">
      <c r="A13" s="2">
        <v>10</v>
      </c>
      <c r="B13" s="2">
        <v>20200028</v>
      </c>
      <c r="C13" s="3">
        <v>73</v>
      </c>
      <c r="D13" s="3">
        <v>75.650000000000006</v>
      </c>
      <c r="E13" s="2">
        <v>3</v>
      </c>
      <c r="F13" s="4">
        <f>C13*0.6+D13*0.4</f>
        <v>74.06</v>
      </c>
      <c r="G13" s="2">
        <f>RANK(F13,$F$4:$F$15)</f>
        <v>7</v>
      </c>
      <c r="H13" s="1" t="s">
        <v>6</v>
      </c>
    </row>
    <row r="14" spans="1:8" ht="45.75" customHeight="1">
      <c r="A14" s="2">
        <v>11</v>
      </c>
      <c r="B14" s="2">
        <v>20200032</v>
      </c>
      <c r="C14" s="3">
        <v>71</v>
      </c>
      <c r="D14" s="3">
        <v>0</v>
      </c>
      <c r="E14" s="1" t="s">
        <v>2</v>
      </c>
      <c r="F14" s="4">
        <f>C14*0.6+D14*0.4</f>
        <v>42.6</v>
      </c>
      <c r="G14" s="2">
        <f>RANK(F14,$F$4:$F$15)</f>
        <v>11</v>
      </c>
      <c r="H14" s="1" t="s">
        <v>6</v>
      </c>
    </row>
    <row r="15" spans="1:8" ht="45.75" customHeight="1">
      <c r="A15" s="2">
        <v>12</v>
      </c>
      <c r="B15" s="2">
        <v>20200035</v>
      </c>
      <c r="C15" s="3">
        <v>82</v>
      </c>
      <c r="D15" s="3">
        <v>85.6</v>
      </c>
      <c r="E15" s="8">
        <v>4</v>
      </c>
      <c r="F15" s="4">
        <f>C15*0.6+D15*0.4</f>
        <v>83.44</v>
      </c>
      <c r="G15" s="2">
        <f>RANK(F15,$F$4:$F$15)</f>
        <v>1</v>
      </c>
      <c r="H15" s="1" t="s">
        <v>5</v>
      </c>
    </row>
  </sheetData>
  <sortState ref="A4:H15">
    <sortCondition ref="B4"/>
  </sortState>
  <mergeCells count="1">
    <mergeCell ref="A1:H1"/>
  </mergeCells>
  <phoneticPr fontId="1" type="noConversion"/>
  <pageMargins left="0.53" right="0.38" top="0.75" bottom="0.75" header="0.39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administrator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叶春婷</dc:creator>
  <cp:lastModifiedBy>叶春婷</cp:lastModifiedBy>
  <cp:lastPrinted>2020-09-19T08:34:52Z</cp:lastPrinted>
  <dcterms:created xsi:type="dcterms:W3CDTF">2020-09-19T07:07:53Z</dcterms:created>
  <dcterms:modified xsi:type="dcterms:W3CDTF">2020-09-19T08:37:14Z</dcterms:modified>
</cp:coreProperties>
</file>