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9480"/>
  </bookViews>
  <sheets>
    <sheet name="计划表" sheetId="1" r:id="rId1"/>
  </sheets>
  <calcPr calcId="145621"/>
</workbook>
</file>

<file path=xl/calcChain.xml><?xml version="1.0" encoding="utf-8"?>
<calcChain xmlns="http://schemas.openxmlformats.org/spreadsheetml/2006/main">
  <c r="E17" i="1" l="1"/>
  <c r="F17" i="1" s="1"/>
  <c r="F6" i="1"/>
  <c r="F7" i="1"/>
  <c r="F8" i="1"/>
  <c r="F9" i="1"/>
  <c r="F10" i="1"/>
  <c r="F11" i="1"/>
  <c r="F13" i="1"/>
  <c r="F14" i="1"/>
  <c r="F15" i="1"/>
  <c r="F16" i="1"/>
  <c r="F18" i="1"/>
  <c r="F19" i="1"/>
  <c r="F20" i="1"/>
  <c r="F21" i="1"/>
  <c r="F22" i="1"/>
  <c r="F23" i="1"/>
  <c r="E24" i="1" l="1"/>
  <c r="F24" i="1"/>
  <c r="F12" i="1"/>
</calcChain>
</file>

<file path=xl/sharedStrings.xml><?xml version="1.0" encoding="utf-8"?>
<sst xmlns="http://schemas.openxmlformats.org/spreadsheetml/2006/main" count="31" uniqueCount="29">
  <si>
    <t>丽群小学</t>
  </si>
  <si>
    <t>新城小学</t>
  </si>
  <si>
    <t>扶贵小学</t>
  </si>
  <si>
    <t>扶外小学</t>
  </si>
  <si>
    <t>扶大小学</t>
  </si>
  <si>
    <t>程江镇小</t>
  </si>
  <si>
    <t>德兴小学</t>
  </si>
  <si>
    <t>新民小学</t>
  </si>
  <si>
    <t>序号</t>
    <phoneticPr fontId="1" type="noConversion"/>
  </si>
  <si>
    <t>学校</t>
    <phoneticPr fontId="1" type="noConversion"/>
  </si>
  <si>
    <t>启金小学</t>
    <phoneticPr fontId="1" type="noConversion"/>
  </si>
  <si>
    <t>小计</t>
    <phoneticPr fontId="1" type="noConversion"/>
  </si>
  <si>
    <t>铁炉潭小学</t>
    <phoneticPr fontId="1" type="noConversion"/>
  </si>
  <si>
    <t>槐岗小学</t>
    <phoneticPr fontId="1" type="noConversion"/>
  </si>
  <si>
    <t>发昌小学</t>
    <phoneticPr fontId="1" type="noConversion"/>
  </si>
  <si>
    <t>大和小学</t>
    <phoneticPr fontId="1" type="noConversion"/>
  </si>
  <si>
    <t>长滩小学</t>
    <phoneticPr fontId="1" type="noConversion"/>
  </si>
  <si>
    <t>备注</t>
    <phoneticPr fontId="1" type="noConversion"/>
  </si>
  <si>
    <t>区域</t>
    <phoneticPr fontId="1" type="noConversion"/>
  </si>
  <si>
    <t>华侨城片区</t>
    <phoneticPr fontId="1" type="noConversion"/>
  </si>
  <si>
    <t>大新城片区</t>
    <phoneticPr fontId="1" type="noConversion"/>
  </si>
  <si>
    <t>西片区</t>
    <phoneticPr fontId="1" type="noConversion"/>
  </si>
  <si>
    <t>总合计：</t>
    <phoneticPr fontId="1" type="noConversion"/>
  </si>
  <si>
    <t>计划招生数</t>
    <phoneticPr fontId="1" type="noConversion"/>
  </si>
  <si>
    <t>班数</t>
    <phoneticPr fontId="1" type="noConversion"/>
  </si>
  <si>
    <t>人数
（45人/班）</t>
    <phoneticPr fontId="1" type="noConversion"/>
  </si>
  <si>
    <t>附件1：</t>
    <phoneticPr fontId="1" type="noConversion"/>
  </si>
  <si>
    <t>第一职业学校
附属小学</t>
    <phoneticPr fontId="1" type="noConversion"/>
  </si>
  <si>
    <t xml:space="preserve">梅县区2020年秋季城区公办小学一年级招生计划表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</si>
</sst>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charset val="134"/>
      <scheme val="minor"/>
    </font>
    <font>
      <b/>
      <sz val="2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family val="2"/>
      <charset val="134"/>
      <scheme val="minor"/>
    </font>
    <font>
      <b/>
      <sz val="1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22" workbookViewId="0">
      <selection activeCell="A25" sqref="A25:G25"/>
    </sheetView>
  </sheetViews>
  <sheetFormatPr defaultRowHeight="13.5"/>
  <cols>
    <col min="1" max="1" width="7.25" customWidth="1"/>
    <col min="2" max="2" width="9.5" customWidth="1"/>
    <col min="3" max="3" width="6.125" customWidth="1"/>
    <col min="4" max="4" width="15.25" customWidth="1"/>
    <col min="5" max="5" width="15.875" customWidth="1"/>
    <col min="6" max="6" width="14.75" customWidth="1"/>
    <col min="7" max="7" width="24.25" customWidth="1"/>
  </cols>
  <sheetData>
    <row r="1" spans="1:7" ht="21" customHeight="1">
      <c r="A1" s="13" t="s">
        <v>26</v>
      </c>
    </row>
    <row r="2" spans="1:7" ht="36.75" customHeight="1">
      <c r="A2" s="18" t="s">
        <v>28</v>
      </c>
      <c r="B2" s="18"/>
      <c r="C2" s="18"/>
      <c r="D2" s="18"/>
      <c r="E2" s="18"/>
      <c r="F2" s="18"/>
      <c r="G2" s="18"/>
    </row>
    <row r="3" spans="1:7" ht="19.5" customHeight="1">
      <c r="B3" s="3"/>
      <c r="C3" s="3"/>
      <c r="D3" s="3"/>
      <c r="G3" s="5"/>
    </row>
    <row r="4" spans="1:7" s="1" customFormat="1" ht="38.25" customHeight="1">
      <c r="A4" s="20" t="s">
        <v>18</v>
      </c>
      <c r="B4" s="20" t="s">
        <v>8</v>
      </c>
      <c r="C4" s="20" t="s">
        <v>9</v>
      </c>
      <c r="D4" s="20"/>
      <c r="E4" s="19" t="s">
        <v>23</v>
      </c>
      <c r="F4" s="19"/>
      <c r="G4" s="20" t="s">
        <v>17</v>
      </c>
    </row>
    <row r="5" spans="1:7" s="1" customFormat="1" ht="54" customHeight="1">
      <c r="A5" s="20"/>
      <c r="B5" s="20"/>
      <c r="C5" s="20"/>
      <c r="D5" s="20"/>
      <c r="E5" s="7" t="s">
        <v>24</v>
      </c>
      <c r="F5" s="7" t="s">
        <v>25</v>
      </c>
      <c r="G5" s="20"/>
    </row>
    <row r="6" spans="1:7" ht="37.5" customHeight="1">
      <c r="A6" s="16" t="s">
        <v>19</v>
      </c>
      <c r="B6" s="6">
        <v>1</v>
      </c>
      <c r="C6" s="14" t="s">
        <v>27</v>
      </c>
      <c r="D6" s="14"/>
      <c r="E6" s="4">
        <v>4</v>
      </c>
      <c r="F6" s="4">
        <f>E6*45</f>
        <v>180</v>
      </c>
      <c r="G6" s="9"/>
    </row>
    <row r="7" spans="1:7" ht="32.25" customHeight="1">
      <c r="A7" s="16"/>
      <c r="B7" s="6">
        <v>2</v>
      </c>
      <c r="C7" s="14" t="s">
        <v>0</v>
      </c>
      <c r="D7" s="14"/>
      <c r="E7" s="4">
        <v>8</v>
      </c>
      <c r="F7" s="11">
        <f t="shared" ref="F7:F23" si="0">E7*45</f>
        <v>360</v>
      </c>
      <c r="G7" s="9"/>
    </row>
    <row r="8" spans="1:7" s="2" customFormat="1" ht="32.25" customHeight="1">
      <c r="A8" s="16"/>
      <c r="B8" s="14">
        <v>3</v>
      </c>
      <c r="C8" s="21" t="s">
        <v>1</v>
      </c>
      <c r="D8" s="21"/>
      <c r="E8" s="4">
        <v>13</v>
      </c>
      <c r="F8" s="11">
        <f t="shared" si="0"/>
        <v>585</v>
      </c>
      <c r="G8" s="12"/>
    </row>
    <row r="9" spans="1:7" s="2" customFormat="1" ht="32.25" customHeight="1">
      <c r="A9" s="16"/>
      <c r="B9" s="14"/>
      <c r="C9" s="21" t="s">
        <v>10</v>
      </c>
      <c r="D9" s="21"/>
      <c r="E9" s="4">
        <v>3</v>
      </c>
      <c r="F9" s="11">
        <f t="shared" si="0"/>
        <v>135</v>
      </c>
      <c r="G9" s="12"/>
    </row>
    <row r="10" spans="1:7" ht="32.25" customHeight="1">
      <c r="A10" s="16"/>
      <c r="B10" s="14"/>
      <c r="C10" s="14" t="s">
        <v>11</v>
      </c>
      <c r="D10" s="14"/>
      <c r="E10" s="4">
        <v>16</v>
      </c>
      <c r="F10" s="11">
        <f t="shared" si="0"/>
        <v>720</v>
      </c>
      <c r="G10" s="12"/>
    </row>
    <row r="11" spans="1:7" ht="32.25" customHeight="1">
      <c r="A11" s="16"/>
      <c r="B11" s="6">
        <v>4</v>
      </c>
      <c r="C11" s="14" t="s">
        <v>3</v>
      </c>
      <c r="D11" s="14"/>
      <c r="E11" s="4">
        <v>5</v>
      </c>
      <c r="F11" s="11">
        <f t="shared" si="0"/>
        <v>225</v>
      </c>
      <c r="G11" s="9"/>
    </row>
    <row r="12" spans="1:7" ht="32.25" customHeight="1">
      <c r="A12" s="16" t="s">
        <v>20</v>
      </c>
      <c r="B12" s="14">
        <v>1</v>
      </c>
      <c r="C12" s="14" t="s">
        <v>5</v>
      </c>
      <c r="D12" s="14"/>
      <c r="E12" s="4">
        <v>16</v>
      </c>
      <c r="F12" s="11">
        <f t="shared" si="0"/>
        <v>720</v>
      </c>
      <c r="G12" s="9"/>
    </row>
    <row r="13" spans="1:7" ht="32.25" customHeight="1">
      <c r="A13" s="16"/>
      <c r="B13" s="14"/>
      <c r="C13" s="14" t="s">
        <v>13</v>
      </c>
      <c r="D13" s="14"/>
      <c r="E13" s="4">
        <v>3</v>
      </c>
      <c r="F13" s="11">
        <f t="shared" si="0"/>
        <v>135</v>
      </c>
      <c r="G13" s="9"/>
    </row>
    <row r="14" spans="1:7" ht="32.25" customHeight="1">
      <c r="A14" s="16"/>
      <c r="B14" s="14"/>
      <c r="C14" s="14" t="s">
        <v>14</v>
      </c>
      <c r="D14" s="14"/>
      <c r="E14" s="4">
        <v>2</v>
      </c>
      <c r="F14" s="11">
        <f t="shared" si="0"/>
        <v>90</v>
      </c>
      <c r="G14" s="9"/>
    </row>
    <row r="15" spans="1:7" ht="32.25" customHeight="1">
      <c r="A15" s="16"/>
      <c r="B15" s="14"/>
      <c r="C15" s="14" t="s">
        <v>15</v>
      </c>
      <c r="D15" s="14"/>
      <c r="E15" s="4">
        <v>3</v>
      </c>
      <c r="F15" s="11">
        <f t="shared" si="0"/>
        <v>135</v>
      </c>
      <c r="G15" s="9"/>
    </row>
    <row r="16" spans="1:7" ht="32.25" customHeight="1">
      <c r="A16" s="16"/>
      <c r="B16" s="14"/>
      <c r="C16" s="14" t="s">
        <v>16</v>
      </c>
      <c r="D16" s="14"/>
      <c r="E16" s="4">
        <v>2</v>
      </c>
      <c r="F16" s="11">
        <f t="shared" si="0"/>
        <v>90</v>
      </c>
      <c r="G16" s="9"/>
    </row>
    <row r="17" spans="1:7" ht="32.25" customHeight="1">
      <c r="A17" s="16"/>
      <c r="B17" s="14"/>
      <c r="C17" s="14" t="s">
        <v>11</v>
      </c>
      <c r="D17" s="14"/>
      <c r="E17" s="4">
        <f>E12+E13+E14+E15+E16</f>
        <v>26</v>
      </c>
      <c r="F17" s="11">
        <f t="shared" si="0"/>
        <v>1170</v>
      </c>
      <c r="G17" s="9"/>
    </row>
    <row r="18" spans="1:7" ht="32.25" customHeight="1">
      <c r="A18" s="16"/>
      <c r="B18" s="6">
        <v>2</v>
      </c>
      <c r="C18" s="14" t="s">
        <v>2</v>
      </c>
      <c r="D18" s="14"/>
      <c r="E18" s="4">
        <v>4</v>
      </c>
      <c r="F18" s="11">
        <f t="shared" si="0"/>
        <v>180</v>
      </c>
      <c r="G18" s="9"/>
    </row>
    <row r="19" spans="1:7" ht="32.25" customHeight="1">
      <c r="A19" s="16"/>
      <c r="B19" s="6">
        <v>3</v>
      </c>
      <c r="C19" s="14" t="s">
        <v>6</v>
      </c>
      <c r="D19" s="14"/>
      <c r="E19" s="4">
        <v>14</v>
      </c>
      <c r="F19" s="11">
        <f t="shared" si="0"/>
        <v>630</v>
      </c>
      <c r="G19" s="9"/>
    </row>
    <row r="20" spans="1:7" ht="32.25" customHeight="1">
      <c r="A20" s="16"/>
      <c r="B20" s="6">
        <v>4</v>
      </c>
      <c r="C20" s="15" t="s">
        <v>7</v>
      </c>
      <c r="D20" s="15"/>
      <c r="E20" s="4">
        <v>5</v>
      </c>
      <c r="F20" s="11">
        <f t="shared" si="0"/>
        <v>225</v>
      </c>
      <c r="G20" s="9"/>
    </row>
    <row r="21" spans="1:7" ht="32.25" customHeight="1">
      <c r="A21" s="16" t="s">
        <v>21</v>
      </c>
      <c r="B21" s="14">
        <v>1</v>
      </c>
      <c r="C21" s="14" t="s">
        <v>4</v>
      </c>
      <c r="D21" s="14"/>
      <c r="E21" s="4">
        <v>12</v>
      </c>
      <c r="F21" s="11">
        <f t="shared" si="0"/>
        <v>540</v>
      </c>
      <c r="G21" s="12"/>
    </row>
    <row r="22" spans="1:7" ht="32.25" customHeight="1">
      <c r="A22" s="16"/>
      <c r="B22" s="14"/>
      <c r="C22" s="14" t="s">
        <v>12</v>
      </c>
      <c r="D22" s="14"/>
      <c r="E22" s="4">
        <v>3</v>
      </c>
      <c r="F22" s="11">
        <f t="shared" si="0"/>
        <v>135</v>
      </c>
      <c r="G22" s="12"/>
    </row>
    <row r="23" spans="1:7" ht="32.25" customHeight="1">
      <c r="A23" s="16"/>
      <c r="B23" s="14"/>
      <c r="C23" s="14" t="s">
        <v>11</v>
      </c>
      <c r="D23" s="14"/>
      <c r="E23" s="4">
        <v>15</v>
      </c>
      <c r="F23" s="11">
        <f t="shared" si="0"/>
        <v>675</v>
      </c>
      <c r="G23" s="12"/>
    </row>
    <row r="24" spans="1:7" ht="35.25" customHeight="1">
      <c r="A24" s="14" t="s">
        <v>22</v>
      </c>
      <c r="B24" s="14"/>
      <c r="C24" s="14"/>
      <c r="D24" s="14"/>
      <c r="E24" s="8">
        <f>E23+E20+E19+E18+E17+E11+E10+E7+E6</f>
        <v>97</v>
      </c>
      <c r="F24" s="10">
        <f>F23+F20+F19+F18+F17+F11+F10+F7+F6</f>
        <v>4365</v>
      </c>
      <c r="G24" s="9"/>
    </row>
    <row r="25" spans="1:7" ht="27" customHeight="1">
      <c r="A25" s="17"/>
      <c r="B25" s="17"/>
      <c r="C25" s="17"/>
      <c r="D25" s="17"/>
      <c r="E25" s="17"/>
      <c r="F25" s="17"/>
      <c r="G25" s="17"/>
    </row>
  </sheetData>
  <mergeCells count="32">
    <mergeCell ref="A25:G25"/>
    <mergeCell ref="A2:G2"/>
    <mergeCell ref="E4:F4"/>
    <mergeCell ref="G4:G5"/>
    <mergeCell ref="A4:A5"/>
    <mergeCell ref="A6:A11"/>
    <mergeCell ref="B4:B5"/>
    <mergeCell ref="C6:D6"/>
    <mergeCell ref="B12:B17"/>
    <mergeCell ref="C11:D11"/>
    <mergeCell ref="C4:D5"/>
    <mergeCell ref="C13:D13"/>
    <mergeCell ref="C10:D10"/>
    <mergeCell ref="C8:D8"/>
    <mergeCell ref="B8:B10"/>
    <mergeCell ref="C9:D9"/>
    <mergeCell ref="C7:D7"/>
    <mergeCell ref="A24:D24"/>
    <mergeCell ref="C15:D15"/>
    <mergeCell ref="C16:D16"/>
    <mergeCell ref="C19:D19"/>
    <mergeCell ref="C20:D20"/>
    <mergeCell ref="C17:D17"/>
    <mergeCell ref="A21:A23"/>
    <mergeCell ref="A12:A20"/>
    <mergeCell ref="B21:B23"/>
    <mergeCell ref="C14:D14"/>
    <mergeCell ref="C12:D12"/>
    <mergeCell ref="C21:D21"/>
    <mergeCell ref="C18:D18"/>
    <mergeCell ref="C22:D22"/>
    <mergeCell ref="C23:D23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5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2020-06-05T08:03:15Z</cp:lastPrinted>
  <dcterms:created xsi:type="dcterms:W3CDTF">2019-02-14T06:50:35Z</dcterms:created>
  <dcterms:modified xsi:type="dcterms:W3CDTF">2020-06-05T08:08:17Z</dcterms:modified>
</cp:coreProperties>
</file>