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<sst xmlns="http://schemas.openxmlformats.org/spreadsheetml/2006/main" count="184" uniqueCount="103">
  <si>
    <t>梅县区享受就业创业补贴人员花名册
（2026年第十批）</t>
  </si>
  <si>
    <r>
      <rPr>
        <b/>
        <sz val="18"/>
        <rFont val="宋体"/>
        <charset val="134"/>
      </rPr>
      <t>填报单位：梅州市梅县区民政和人力资源社会保障局</t>
    </r>
    <r>
      <rPr>
        <sz val="18"/>
        <color rgb="FF000000"/>
        <rFont val="宋体"/>
        <charset val="134"/>
      </rPr>
      <t xml:space="preserve">                                                                                </t>
    </r>
    <r>
      <rPr>
        <b/>
        <sz val="18"/>
        <color rgb="FF000000"/>
        <rFont val="宋体"/>
        <charset val="134"/>
      </rPr>
      <t xml:space="preserve">填报时间： 2026年8月3日 </t>
    </r>
    <r>
      <rPr>
        <sz val="18"/>
        <color rgb="FF000000"/>
        <rFont val="宋体"/>
        <charset val="134"/>
      </rPr>
      <t xml:space="preserve">                                           </t>
    </r>
    <r>
      <rPr>
        <b/>
        <sz val="18"/>
        <rFont val="宋体"/>
        <charset val="134"/>
      </rPr>
      <t xml:space="preserve">        </t>
    </r>
  </si>
  <si>
    <t>序号</t>
  </si>
  <si>
    <t xml:space="preserve">创业就业项目 </t>
  </si>
  <si>
    <t>申请单位       
 （申请人）</t>
  </si>
  <si>
    <t>就业单位/就业地址</t>
  </si>
  <si>
    <t>补贴人数</t>
  </si>
  <si>
    <t>补贴金额(元）</t>
  </si>
  <si>
    <t>备注</t>
  </si>
  <si>
    <t>创业带动就业补贴</t>
  </si>
  <si>
    <t>梅州市胜兴旺物流有限公司</t>
  </si>
  <si>
    <t>梅州市梅县区南口镇长山村梅华路124号</t>
  </si>
  <si>
    <r>
      <rPr>
        <b/>
        <sz val="14"/>
        <rFont val="宋体"/>
        <charset val="134"/>
      </rPr>
      <t>创业就业</t>
    </r>
    <r>
      <rPr>
        <b/>
        <sz val="14"/>
        <rFont val="Tahoma"/>
        <charset val="134"/>
      </rPr>
      <t xml:space="preserve">
7</t>
    </r>
    <r>
      <rPr>
        <b/>
        <sz val="14"/>
        <rFont val="宋体"/>
        <charset val="134"/>
      </rPr>
      <t>月第三批</t>
    </r>
  </si>
  <si>
    <t>梅州市井紫堂医药有限公司</t>
  </si>
  <si>
    <t>梅州市梅县区大新城人民南路锦绣花城C1、C2栋11号单层店</t>
  </si>
  <si>
    <t>一次性创业补贴</t>
  </si>
  <si>
    <t>梅州市胜兴旺物流有限公司(卢胜辉)</t>
  </si>
  <si>
    <t>灵活就业社保补贴</t>
  </si>
  <si>
    <t>叶珍玲（1979.03城镇大龄）</t>
  </si>
  <si>
    <t>梅州市梅县区</t>
  </si>
  <si>
    <t>朱剑银（1979.03城镇大龄）</t>
  </si>
  <si>
    <t>严伟霞（1982.11城镇大龄）</t>
  </si>
  <si>
    <t>李爱仙（1979.06城镇大龄）</t>
  </si>
  <si>
    <t>陈利娜（1983.11城镇大龄）</t>
  </si>
  <si>
    <t>余志得（1969.04城镇大龄）</t>
  </si>
  <si>
    <t>刘玉和（1970.07城镇大龄）</t>
  </si>
  <si>
    <t>段柳芬（1982.05城镇大龄）</t>
  </si>
  <si>
    <t>邓利秋（1978.08城镇大龄）</t>
  </si>
  <si>
    <t>李争春（1981.03城镇大龄）</t>
  </si>
  <si>
    <t>彭红英（1975.03城镇大龄）</t>
  </si>
  <si>
    <t>黄连（1978.04城镇大龄）</t>
  </si>
  <si>
    <t>张忠良（1970.11城镇大龄）</t>
  </si>
  <si>
    <t>张绮玲（1976.09城镇大龄）</t>
  </si>
  <si>
    <t>廖险平（1981.08城镇大龄）</t>
  </si>
  <si>
    <t>张苑（1977.09城镇大龄）</t>
  </si>
  <si>
    <t>张芬丽（1981.09城镇大龄）</t>
  </si>
  <si>
    <t>谢顺平（1967.02城镇大龄）</t>
  </si>
  <si>
    <t>邹柏松（1966.12城镇大龄）</t>
  </si>
  <si>
    <r>
      <rPr>
        <b/>
        <sz val="14"/>
        <rFont val="宋体"/>
        <charset val="134"/>
      </rPr>
      <t>创业就业</t>
    </r>
    <r>
      <rPr>
        <b/>
        <sz val="14"/>
        <rFont val="Tahoma"/>
        <charset val="134"/>
      </rPr>
      <t xml:space="preserve">
7</t>
    </r>
    <r>
      <rPr>
        <b/>
        <sz val="14"/>
        <rFont val="宋体"/>
        <charset val="134"/>
      </rPr>
      <t>月第四批</t>
    </r>
  </si>
  <si>
    <t>张玲芬（1983.06城镇大龄）</t>
  </si>
  <si>
    <t>刘苑青（1983.08城镇大龄）</t>
  </si>
  <si>
    <t>郑芳瑜（1982.09城镇大龄）</t>
  </si>
  <si>
    <t>曾美珍（1971.07城镇大龄）</t>
  </si>
  <si>
    <t>李红（1983.03城镇大龄）</t>
  </si>
  <si>
    <t>谢秋平（1982.03城镇大龄）</t>
  </si>
  <si>
    <t>潘青青（1977.10城镇大龄）</t>
  </si>
  <si>
    <t>高小丽（1982.09城镇大龄）</t>
  </si>
  <si>
    <t>黄桂花（1982.02城镇大龄）</t>
  </si>
  <si>
    <t>廖洪（1967.07城镇大龄)</t>
  </si>
  <si>
    <t>陈庆德（1968.10城镇大龄)</t>
  </si>
  <si>
    <t>林利利（1973.10城镇大龄)</t>
  </si>
  <si>
    <t>吴小才（1967.07城镇大龄）</t>
  </si>
  <si>
    <t>柳曼（1980.05城镇大龄）</t>
  </si>
  <si>
    <t>王秀珍（1978.12城镇大龄）</t>
  </si>
  <si>
    <t>求职创业补贴</t>
  </si>
  <si>
    <t>梅州英才外语学校</t>
  </si>
  <si>
    <t>梅州市梅江区五洲城古洲路一巷34号</t>
  </si>
  <si>
    <t>梅县技工学校</t>
  </si>
  <si>
    <t>梅州市五洲城梅正路126号</t>
  </si>
  <si>
    <t>梅州市梅县区第一职业学校</t>
  </si>
  <si>
    <t>梅县区南口镇葵岗村梅华路125号</t>
  </si>
  <si>
    <t>灵活就业社保补贴
（高校毕业生）</t>
  </si>
  <si>
    <t>林雅诗</t>
  </si>
  <si>
    <t>梅州市梅县区天虹商场四楼4012B号店</t>
  </si>
  <si>
    <r>
      <rPr>
        <b/>
        <sz val="14"/>
        <rFont val="宋体"/>
        <charset val="134"/>
      </rPr>
      <t>高校毕业生</t>
    </r>
    <r>
      <rPr>
        <b/>
        <sz val="14"/>
        <rFont val="Tahoma"/>
        <charset val="134"/>
      </rPr>
      <t xml:space="preserve">
7</t>
    </r>
    <r>
      <rPr>
        <b/>
        <sz val="14"/>
        <rFont val="宋体"/>
        <charset val="134"/>
      </rPr>
      <t>月第三批</t>
    </r>
  </si>
  <si>
    <t>粤东粤西粤北地区就业补贴</t>
  </si>
  <si>
    <t>李宏立</t>
  </si>
  <si>
    <t>梅州市梅县区华业外国语学校
梅州市梅县区扶大高新区三丰村</t>
  </si>
  <si>
    <t>宋道娴</t>
  </si>
  <si>
    <t>梅州市永鑫物业管理有限公司
梅县区宪梓南路联盛商城4层会议室2室</t>
  </si>
  <si>
    <t>黄莹</t>
  </si>
  <si>
    <t>中华联合财产保险股份有限公司梅州中心支公司
广东省梅州市梅县区扶大高管会所里村广东超华（研发中心）C栋六层办公室6楼01号</t>
  </si>
  <si>
    <t>傅润玉</t>
  </si>
  <si>
    <t>广东嘉元时代新能源材料有限公司
梅州市梅县区城东镇上坑村</t>
  </si>
  <si>
    <t>就业见习补贴</t>
  </si>
  <si>
    <t>梅州爱尔眼科医院有限公司</t>
  </si>
  <si>
    <t>梅州市梅县区程江镇程江村梅塘西路297、299、301、303号</t>
  </si>
  <si>
    <t>小微企业社保补贴</t>
  </si>
  <si>
    <t>广东梦立方广告有限公司</t>
  </si>
  <si>
    <t>梅州市梅县区大新城半步行街第4栋54号复式店</t>
  </si>
  <si>
    <r>
      <rPr>
        <b/>
        <sz val="14"/>
        <rFont val="宋体"/>
        <charset val="134"/>
      </rPr>
      <t>高校毕业生</t>
    </r>
    <r>
      <rPr>
        <b/>
        <sz val="14"/>
        <rFont val="Tahoma"/>
        <charset val="134"/>
      </rPr>
      <t xml:space="preserve">
7</t>
    </r>
    <r>
      <rPr>
        <b/>
        <sz val="14"/>
        <rFont val="宋体"/>
        <charset val="134"/>
      </rPr>
      <t>月第四批</t>
    </r>
  </si>
  <si>
    <t>梅州梅县区学吧育才文化艺术培训有限公司</t>
  </si>
  <si>
    <t>梅州市梅县区华侨城C区05栋6、7、8、9、10号店铺首层</t>
  </si>
  <si>
    <t>张家乐</t>
  </si>
  <si>
    <t>梅州市大瑭医院有限公
司梅州市梅县区城东镇金盘桥一横街27号</t>
  </si>
  <si>
    <t>周洲</t>
  </si>
  <si>
    <t>梅州市华业外国语高级中学
梅州市梅县区扶大高新区所里村、程江镇大沙村</t>
  </si>
  <si>
    <t>李扬</t>
  </si>
  <si>
    <t>梅州镁坍工贸有限公司
梅州市梅县区水车镇前进西路3-3号</t>
  </si>
  <si>
    <t>李伟铀</t>
  </si>
  <si>
    <t>梅州市梅县区松口镇人民政府
广东省梅州市梅县区松口镇寺坑行政区</t>
  </si>
  <si>
    <t>周亿峰</t>
  </si>
  <si>
    <t>广东龙宇新材料有限公司
梅州市梅县区畲江镇梅州高新区科创一路龙宇工业园</t>
  </si>
  <si>
    <t>邓景裕</t>
  </si>
  <si>
    <t>梅州市优润口腔有限公司
梅州市梅县区公园北路和安梅花城11栋3号店一、二层</t>
  </si>
  <si>
    <t>合计</t>
  </si>
  <si>
    <r>
      <rPr>
        <sz val="16"/>
        <rFont val="宋体"/>
        <charset val="134"/>
      </rPr>
      <t>1、社会保险补贴（小微企业招用高校毕业生</t>
    </r>
    <r>
      <rPr>
        <sz val="16"/>
        <rFont val="Tahoma"/>
        <charset val="134"/>
      </rPr>
      <t>)</t>
    </r>
    <r>
      <rPr>
        <sz val="16"/>
        <rFont val="宋体"/>
        <charset val="134"/>
      </rPr>
      <t>：期限</t>
    </r>
    <r>
      <rPr>
        <sz val="16"/>
        <rFont val="Tahoma"/>
        <charset val="134"/>
      </rPr>
      <t>2</t>
    </r>
    <r>
      <rPr>
        <sz val="16"/>
        <rFont val="宋体"/>
        <charset val="134"/>
      </rPr>
      <t>年，每半年申请一次，补贴金额是单位缴交部分。</t>
    </r>
  </si>
  <si>
    <t>2、粤东粤西粤北地区就业补贴：毕业2年内高校毕业生到基层就业，一次性补贴5000元。</t>
  </si>
  <si>
    <t>3、高校毕业生就业见习补贴 ：用人单位组织毕业 2年内高校毕业生或 16-24岁失业青年参加就业见习 ，且每月按不低于当地最低工资80%的标准支付见习人员工作补贴 ；补贴标准每人每月按不高于当地最低工资标准且不高于用人单位实际支付的工作补贴金额，补贴期限最长不超过12个月。</t>
  </si>
  <si>
    <t>4、租金补贴：最长3年，每年最高4000元，每年申请一次，共三期。</t>
  </si>
  <si>
    <t xml:space="preserve">5、创业带动就业补贴：初创3年内小微型企业，补贴金额前3人每人2000元，第4人开始每人3000元，总额不超过3万，人数不超过11人。    </t>
  </si>
  <si>
    <t>6、灵活就业困难人员社保补贴：除距退休年龄不足5年延长至退休外，其余人员最长不超过3年，每人每月按实际社保缴费额1/2的标准给予补贴，每半年申请一次。</t>
  </si>
  <si>
    <r>
      <rPr>
        <sz val="16"/>
        <rFont val="宋体"/>
        <charset val="134"/>
      </rPr>
      <t>7、乡村公益性岗位补贴：每人每月按不高于当地最低工资标准给予补贴，最长不超过</t>
    </r>
    <r>
      <rPr>
        <sz val="16"/>
        <rFont val="Tahoma"/>
        <charset val="134"/>
      </rPr>
      <t>1</t>
    </r>
    <r>
      <rPr>
        <sz val="16"/>
        <rFont val="宋体"/>
        <charset val="134"/>
      </rPr>
      <t>年。</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</si>
</sst>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0.00\)"/>
  </numFmts>
  <fonts count="38">
    <font>
      <sz val="11"/>
      <color theme="1"/>
      <name val="宋体"/>
      <charset val="134"/>
      <scheme val="minor"/>
    </font>
    <font>
      <b/>
      <sz val="12"/>
      <name val="Tahoma"/>
      <charset val="134"/>
    </font>
    <font>
      <b/>
      <sz val="14"/>
      <name val="Tahoma"/>
      <charset val="134"/>
    </font>
    <font>
      <b/>
      <sz val="11"/>
      <name val="Tahoma"/>
      <charset val="134"/>
    </font>
    <font>
      <b/>
      <sz val="18"/>
      <name val="Tahoma"/>
      <charset val="134"/>
    </font>
    <font>
      <b/>
      <sz val="24"/>
      <name val="宋体"/>
      <charset val="134"/>
    </font>
    <font>
      <b/>
      <sz val="18"/>
      <name val="宋体"/>
      <charset val="134"/>
    </font>
    <font>
      <b/>
      <sz val="14"/>
      <name val="宋体"/>
      <charset val="134"/>
    </font>
    <font>
      <b/>
      <sz val="16"/>
      <name val="宋体"/>
      <charset val="134"/>
      <scheme val="minor"/>
    </font>
    <font>
      <b/>
      <sz val="16"/>
      <color theme="1"/>
      <name val="宋体"/>
      <charset val="134"/>
    </font>
    <font>
      <b/>
      <sz val="16"/>
      <color theme="1"/>
      <name val="宋体"/>
      <charset val="134"/>
      <scheme val="minor"/>
    </font>
    <font>
      <b/>
      <sz val="16"/>
      <name val="宋体"/>
      <charset val="134"/>
    </font>
    <font>
      <b/>
      <sz val="18"/>
      <color theme="1"/>
      <name val="宋体"/>
      <charset val="134"/>
    </font>
    <font>
      <sz val="16"/>
      <name val="宋体"/>
      <charset val="134"/>
    </font>
    <font>
      <sz val="18"/>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
      <sz val="16"/>
      <name val="Tahoma"/>
      <charset val="134"/>
    </font>
    <font>
      <sz val="18"/>
      <color rgb="FF000000"/>
      <name val="宋体"/>
      <charset val="134"/>
    </font>
    <font>
      <b/>
      <sz val="18"/>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diagonal/>
    </border>
    <border>
      <left/>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0" fillId="2" borderId="8" applyNumberFormat="0" applyFont="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9" applyNumberFormat="0" applyFill="0" applyAlignment="0" applyProtection="0">
      <alignment vertical="center"/>
    </xf>
    <xf numFmtId="0" fontId="21" fillId="0" borderId="9" applyNumberFormat="0" applyFill="0" applyAlignment="0" applyProtection="0">
      <alignment vertical="center"/>
    </xf>
    <xf numFmtId="0" fontId="22" fillId="0" borderId="10" applyNumberFormat="0" applyFill="0" applyAlignment="0" applyProtection="0">
      <alignment vertical="center"/>
    </xf>
    <xf numFmtId="0" fontId="22" fillId="0" borderId="0" applyNumberFormat="0" applyFill="0" applyBorder="0" applyAlignment="0" applyProtection="0">
      <alignment vertical="center"/>
    </xf>
    <xf numFmtId="0" fontId="23" fillId="3" borderId="11" applyNumberFormat="0" applyAlignment="0" applyProtection="0">
      <alignment vertical="center"/>
    </xf>
    <xf numFmtId="0" fontId="24" fillId="4" borderId="12" applyNumberFormat="0" applyAlignment="0" applyProtection="0">
      <alignment vertical="center"/>
    </xf>
    <xf numFmtId="0" fontId="25" fillId="4" borderId="11" applyNumberFormat="0" applyAlignment="0" applyProtection="0">
      <alignment vertical="center"/>
    </xf>
    <xf numFmtId="0" fontId="26" fillId="5" borderId="13" applyNumberFormat="0" applyAlignment="0" applyProtection="0">
      <alignment vertical="center"/>
    </xf>
    <xf numFmtId="0" fontId="27" fillId="0" borderId="14" applyNumberFormat="0" applyFill="0" applyAlignment="0" applyProtection="0">
      <alignment vertical="center"/>
    </xf>
    <xf numFmtId="0" fontId="28" fillId="0" borderId="15" applyNumberFormat="0" applyFill="0" applyAlignment="0" applyProtection="0">
      <alignment vertical="center"/>
    </xf>
    <xf numFmtId="0" fontId="29" fillId="6" borderId="0" applyNumberFormat="0" applyBorder="0" applyAlignment="0" applyProtection="0">
      <alignment vertical="center"/>
    </xf>
    <xf numFmtId="0" fontId="30" fillId="7" borderId="0" applyNumberFormat="0" applyBorder="0" applyAlignment="0" applyProtection="0">
      <alignment vertical="center"/>
    </xf>
    <xf numFmtId="0" fontId="31" fillId="8" borderId="0" applyNumberFormat="0" applyBorder="0" applyAlignment="0" applyProtection="0">
      <alignment vertical="center"/>
    </xf>
    <xf numFmtId="0" fontId="32" fillId="9" borderId="0" applyNumberFormat="0" applyBorder="0" applyAlignment="0" applyProtection="0">
      <alignment vertical="center"/>
    </xf>
    <xf numFmtId="0" fontId="33" fillId="10" borderId="0" applyNumberFormat="0" applyBorder="0" applyAlignment="0" applyProtection="0">
      <alignment vertical="center"/>
    </xf>
    <xf numFmtId="0" fontId="33"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3" fillId="14" borderId="0" applyNumberFormat="0" applyBorder="0" applyAlignment="0" applyProtection="0">
      <alignment vertical="center"/>
    </xf>
    <xf numFmtId="0" fontId="33"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3" fillId="18" borderId="0" applyNumberFormat="0" applyBorder="0" applyAlignment="0" applyProtection="0">
      <alignment vertical="center"/>
    </xf>
    <xf numFmtId="0" fontId="33"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3" fillId="22" borderId="0" applyNumberFormat="0" applyBorder="0" applyAlignment="0" applyProtection="0">
      <alignment vertical="center"/>
    </xf>
    <xf numFmtId="0" fontId="33"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3" fillId="26" borderId="0" applyNumberFormat="0" applyBorder="0" applyAlignment="0" applyProtection="0">
      <alignment vertical="center"/>
    </xf>
    <xf numFmtId="0" fontId="33"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3" fillId="30" borderId="0" applyNumberFormat="0" applyBorder="0" applyAlignment="0" applyProtection="0">
      <alignment vertical="center"/>
    </xf>
    <xf numFmtId="0" fontId="33" fillId="31" borderId="0" applyNumberFormat="0" applyBorder="0" applyAlignment="0" applyProtection="0">
      <alignment vertical="center"/>
    </xf>
    <xf numFmtId="0" fontId="32" fillId="32" borderId="0" applyNumberFormat="0" applyBorder="0" applyAlignment="0" applyProtection="0">
      <alignment vertical="center"/>
    </xf>
    <xf numFmtId="0" fontId="34" fillId="0" borderId="0">
      <alignment vertical="center"/>
    </xf>
    <xf numFmtId="0" fontId="34" fillId="0" borderId="0">
      <alignment vertical="center"/>
    </xf>
    <xf numFmtId="0" fontId="34" fillId="0" borderId="0">
      <alignment vertical="center"/>
    </xf>
  </cellStyleXfs>
  <cellXfs count="50">
    <xf numFmtId="0" fontId="0" fillId="0" borderId="0" xfId="0">
      <alignment vertical="center"/>
    </xf>
    <xf numFmtId="0" fontId="1" fillId="0" borderId="0" xfId="0" applyFont="1" applyFill="1" applyBorder="1" applyAlignment="1" applyProtection="1"/>
    <xf numFmtId="0" fontId="2" fillId="0" borderId="0" xfId="0" applyFont="1" applyFill="1" applyBorder="1" applyAlignment="1" applyProtection="1"/>
    <xf numFmtId="0" fontId="1" fillId="0" borderId="0" xfId="0" applyFont="1" applyFill="1" applyBorder="1" applyAlignment="1" applyProtection="1">
      <alignment horizontal="center" vertical="center"/>
    </xf>
    <xf numFmtId="0" fontId="3" fillId="0" borderId="0" xfId="0" applyFont="1" applyFill="1" applyBorder="1" applyAlignment="1" applyProtection="1"/>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176" fontId="4" fillId="0" borderId="0" xfId="0" applyNumberFormat="1" applyFont="1" applyFill="1" applyBorder="1" applyAlignment="1" applyProtection="1">
      <alignment horizontal="center"/>
    </xf>
    <xf numFmtId="0" fontId="5" fillId="0" borderId="0" xfId="0" applyFont="1" applyFill="1" applyBorder="1" applyAlignment="1" applyProtection="1">
      <alignment horizontal="center" vertical="center" wrapText="1"/>
    </xf>
    <xf numFmtId="0" fontId="6" fillId="0" borderId="0" xfId="0" applyFont="1" applyFill="1" applyBorder="1" applyAlignment="1" applyProtection="1">
      <alignment horizontal="center" vertical="center" wrapText="1"/>
    </xf>
    <xf numFmtId="176" fontId="6" fillId="0" borderId="0" xfId="0" applyNumberFormat="1" applyFont="1" applyFill="1" applyBorder="1" applyAlignment="1" applyProtection="1">
      <alignment horizontal="center" vertical="center" wrapText="1"/>
    </xf>
    <xf numFmtId="0" fontId="6" fillId="0" borderId="0" xfId="0" applyFont="1" applyFill="1" applyBorder="1" applyAlignment="1" applyProtection="1">
      <alignment horizontal="left" vertical="center" wrapText="1"/>
    </xf>
    <xf numFmtId="0" fontId="6" fillId="0" borderId="1" xfId="0" applyFont="1" applyFill="1" applyBorder="1" applyAlignment="1" applyProtection="1">
      <alignment horizontal="center" vertical="center" wrapText="1"/>
    </xf>
    <xf numFmtId="176" fontId="6" fillId="0" borderId="1" xfId="0" applyNumberFormat="1" applyFont="1" applyFill="1" applyBorder="1" applyAlignment="1" applyProtection="1">
      <alignment horizontal="center" vertical="center" wrapText="1"/>
    </xf>
    <xf numFmtId="0" fontId="7" fillId="0" borderId="1" xfId="0" applyFont="1" applyFill="1" applyBorder="1" applyAlignment="1" applyProtection="1">
      <alignment horizontal="center" vertical="center"/>
    </xf>
    <xf numFmtId="0" fontId="8" fillId="0" borderId="1" xfId="0" applyFont="1" applyFill="1" applyBorder="1" applyAlignment="1">
      <alignment horizontal="center" vertical="center" wrapText="1"/>
    </xf>
    <xf numFmtId="0" fontId="8" fillId="0" borderId="2" xfId="49" applyFont="1" applyFill="1" applyBorder="1" applyAlignment="1">
      <alignment horizontal="center" vertical="center" wrapText="1"/>
    </xf>
    <xf numFmtId="0" fontId="8" fillId="0" borderId="1" xfId="49" applyNumberFormat="1" applyFont="1" applyFill="1" applyBorder="1" applyAlignment="1">
      <alignment horizontal="center" vertical="center" wrapText="1"/>
    </xf>
    <xf numFmtId="0" fontId="8" fillId="0" borderId="1" xfId="49" applyFont="1" applyFill="1" applyBorder="1" applyAlignment="1">
      <alignment horizontal="center" vertical="center" wrapText="1"/>
    </xf>
    <xf numFmtId="0" fontId="7" fillId="0" borderId="3" xfId="0" applyFont="1" applyFill="1" applyBorder="1" applyAlignment="1" applyProtection="1">
      <alignment horizontal="center" vertical="center" wrapText="1"/>
    </xf>
    <xf numFmtId="0" fontId="2" fillId="0" borderId="4" xfId="0" applyFont="1" applyFill="1" applyBorder="1" applyAlignment="1" applyProtection="1">
      <alignment horizontal="center" vertical="center"/>
    </xf>
    <xf numFmtId="0" fontId="9" fillId="0" borderId="5" xfId="0" applyFont="1" applyFill="1" applyBorder="1" applyAlignment="1">
      <alignment horizontal="center" vertical="center" wrapText="1"/>
    </xf>
    <xf numFmtId="0" fontId="9" fillId="0" borderId="1" xfId="0" applyFont="1" applyFill="1" applyBorder="1" applyAlignment="1">
      <alignment horizontal="center" vertical="center" wrapText="1"/>
    </xf>
    <xf numFmtId="0" fontId="2" fillId="0" borderId="5" xfId="0" applyFont="1" applyFill="1" applyBorder="1" applyAlignment="1" applyProtection="1">
      <alignment horizontal="center" vertical="center"/>
    </xf>
    <xf numFmtId="0" fontId="10" fillId="0" borderId="1" xfId="0" applyFont="1" applyFill="1" applyBorder="1" applyAlignment="1">
      <alignment horizontal="center" vertical="center" wrapText="1"/>
    </xf>
    <xf numFmtId="0" fontId="11" fillId="0" borderId="2" xfId="50" applyFont="1" applyBorder="1" applyAlignment="1">
      <alignment horizontal="center" vertical="center" wrapText="1"/>
    </xf>
    <xf numFmtId="0" fontId="11" fillId="0" borderId="1" xfId="50" applyFont="1" applyBorder="1" applyAlignment="1">
      <alignment horizontal="center" vertical="center" wrapText="1"/>
    </xf>
    <xf numFmtId="0" fontId="11" fillId="0" borderId="1" xfId="0" applyFont="1" applyFill="1" applyBorder="1" applyAlignment="1" applyProtection="1">
      <alignment horizontal="center" vertical="center" wrapText="1"/>
    </xf>
    <xf numFmtId="0" fontId="11" fillId="0" borderId="5" xfId="0" applyFont="1" applyFill="1" applyBorder="1" applyAlignment="1">
      <alignment horizontal="center" vertical="center" wrapText="1"/>
    </xf>
    <xf numFmtId="0" fontId="11" fillId="0" borderId="1" xfId="51" applyFont="1" applyFill="1" applyBorder="1" applyAlignment="1">
      <alignment horizontal="center" vertical="center" wrapText="1"/>
    </xf>
    <xf numFmtId="0" fontId="11" fillId="0" borderId="1" xfId="51" applyNumberFormat="1" applyFont="1" applyFill="1" applyBorder="1" applyAlignment="1">
      <alignment horizontal="center" vertical="center" wrapText="1"/>
    </xf>
    <xf numFmtId="0" fontId="12" fillId="0" borderId="1" xfId="0" applyFont="1" applyFill="1" applyBorder="1" applyAlignment="1" applyProtection="1">
      <alignment horizontal="center" vertical="center" wrapText="1"/>
    </xf>
    <xf numFmtId="0" fontId="12" fillId="0" borderId="1" xfId="0" applyFont="1" applyFill="1" applyBorder="1" applyAlignment="1" applyProtection="1">
      <alignment horizontal="center" vertical="center"/>
    </xf>
    <xf numFmtId="0" fontId="2" fillId="0" borderId="1" xfId="0" applyFont="1" applyFill="1" applyBorder="1" applyAlignment="1" applyProtection="1"/>
    <xf numFmtId="0" fontId="7" fillId="0" borderId="1" xfId="0" applyFont="1" applyFill="1" applyBorder="1" applyAlignment="1" applyProtection="1">
      <alignment horizontal="center" vertical="center" wrapText="1"/>
    </xf>
    <xf numFmtId="0" fontId="13" fillId="0" borderId="6" xfId="0" applyFont="1" applyFill="1" applyBorder="1" applyAlignment="1" applyProtection="1">
      <alignment horizontal="left" vertical="center"/>
    </xf>
    <xf numFmtId="0" fontId="14" fillId="0" borderId="6" xfId="0" applyFont="1" applyFill="1" applyBorder="1" applyAlignment="1" applyProtection="1">
      <alignment horizontal="center" vertical="center"/>
    </xf>
    <xf numFmtId="0" fontId="14" fillId="0" borderId="0" xfId="0" applyFont="1" applyFill="1" applyBorder="1" applyAlignment="1" applyProtection="1">
      <alignment horizontal="center" vertical="center"/>
    </xf>
    <xf numFmtId="0" fontId="2" fillId="0" borderId="3" xfId="0" applyFont="1" applyFill="1" applyBorder="1" applyAlignment="1" applyProtection="1">
      <alignment horizontal="center"/>
    </xf>
    <xf numFmtId="0" fontId="13" fillId="0" borderId="0" xfId="0" applyFont="1" applyFill="1" applyBorder="1" applyAlignment="1" applyProtection="1">
      <alignment horizontal="left" vertical="center"/>
    </xf>
    <xf numFmtId="0" fontId="2" fillId="0" borderId="4" xfId="0" applyFont="1" applyFill="1" applyBorder="1" applyAlignment="1" applyProtection="1">
      <alignment horizontal="center"/>
    </xf>
    <xf numFmtId="0" fontId="13" fillId="0" borderId="0" xfId="0" applyFont="1" applyFill="1" applyAlignment="1" applyProtection="1">
      <alignment horizontal="left" vertical="center" wrapText="1"/>
    </xf>
    <xf numFmtId="0" fontId="14"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center" vertical="center" wrapText="1"/>
    </xf>
    <xf numFmtId="0" fontId="13" fillId="0" borderId="7" xfId="0" applyFont="1" applyFill="1" applyBorder="1" applyAlignment="1" applyProtection="1">
      <alignment horizontal="left" vertical="center"/>
    </xf>
    <xf numFmtId="0" fontId="14" fillId="0" borderId="7" xfId="0" applyFont="1" applyFill="1" applyBorder="1" applyAlignment="1" applyProtection="1">
      <alignment horizontal="center" vertical="center"/>
    </xf>
    <xf numFmtId="0" fontId="2" fillId="0" borderId="5" xfId="0" applyFont="1" applyFill="1" applyBorder="1" applyAlignment="1" applyProtection="1">
      <alignment horizontal="center"/>
    </xf>
    <xf numFmtId="0" fontId="3" fillId="0" borderId="0" xfId="0" applyFont="1" applyFill="1" applyBorder="1" applyAlignment="1" applyProtection="1">
      <alignment wrapText="1"/>
    </xf>
    <xf numFmtId="176" fontId="4" fillId="0" borderId="0" xfId="0" applyNumberFormat="1" applyFont="1" applyFill="1" applyBorder="1" applyAlignment="1" applyProtection="1">
      <alignment horizont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40" xfId="49"/>
    <cellStyle name="常规 39" xfId="50"/>
    <cellStyle name="常规 11" xfId="51"/>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67"/>
  <sheetViews>
    <sheetView tabSelected="1" zoomScale="60" zoomScaleNormal="60" workbookViewId="0">
      <selection activeCell="J3" sqref="J3"/>
    </sheetView>
  </sheetViews>
  <sheetFormatPr defaultColWidth="9" defaultRowHeight="22.5" outlineLevelCol="6"/>
  <cols>
    <col min="1" max="1" width="8.45833333333333" style="3" customWidth="1"/>
    <col min="2" max="2" width="39.8166666666667" style="4" customWidth="1"/>
    <col min="3" max="3" width="56.6" style="5" customWidth="1"/>
    <col min="4" max="4" width="105.358333333333" style="6" customWidth="1"/>
    <col min="5" max="5" width="15.4166666666667" style="6" customWidth="1"/>
    <col min="6" max="6" width="22.675" style="7" customWidth="1"/>
    <col min="7" max="7" width="15.175" style="2" customWidth="1"/>
    <col min="8" max="16384" width="9" style="1"/>
  </cols>
  <sheetData>
    <row r="1" s="1" customFormat="1" ht="79" customHeight="1" spans="1:7">
      <c r="A1" s="8" t="s">
        <v>0</v>
      </c>
      <c r="B1" s="8"/>
      <c r="C1" s="9"/>
      <c r="D1" s="9"/>
      <c r="E1" s="9"/>
      <c r="F1" s="10"/>
      <c r="G1" s="2"/>
    </row>
    <row r="2" s="1" customFormat="1" ht="43" customHeight="1" spans="1:7">
      <c r="A2" s="11" t="s">
        <v>1</v>
      </c>
      <c r="B2" s="11"/>
      <c r="C2" s="9"/>
      <c r="D2" s="9"/>
      <c r="E2" s="9"/>
      <c r="F2" s="10"/>
      <c r="G2" s="2"/>
    </row>
    <row r="3" s="2" customFormat="1" ht="60" customHeight="1" spans="1:7">
      <c r="A3" s="12" t="s">
        <v>2</v>
      </c>
      <c r="B3" s="12" t="s">
        <v>3</v>
      </c>
      <c r="C3" s="12" t="s">
        <v>4</v>
      </c>
      <c r="D3" s="12" t="s">
        <v>5</v>
      </c>
      <c r="E3" s="12" t="s">
        <v>6</v>
      </c>
      <c r="F3" s="13" t="s">
        <v>7</v>
      </c>
      <c r="G3" s="14" t="s">
        <v>8</v>
      </c>
    </row>
    <row r="4" s="1" customFormat="1" ht="60" customHeight="1" spans="1:7">
      <c r="A4" s="12">
        <v>1</v>
      </c>
      <c r="B4" s="15" t="s">
        <v>9</v>
      </c>
      <c r="C4" s="16" t="s">
        <v>10</v>
      </c>
      <c r="D4" s="16" t="s">
        <v>11</v>
      </c>
      <c r="E4" s="17">
        <v>4</v>
      </c>
      <c r="F4" s="18">
        <v>9000</v>
      </c>
      <c r="G4" s="19" t="s">
        <v>12</v>
      </c>
    </row>
    <row r="5" s="1" customFormat="1" ht="60" customHeight="1" spans="1:7">
      <c r="A5" s="12">
        <v>2</v>
      </c>
      <c r="B5" s="15" t="s">
        <v>9</v>
      </c>
      <c r="C5" s="16" t="s">
        <v>13</v>
      </c>
      <c r="D5" s="16" t="s">
        <v>14</v>
      </c>
      <c r="E5" s="17">
        <v>3</v>
      </c>
      <c r="F5" s="18">
        <v>2000</v>
      </c>
      <c r="G5" s="20"/>
    </row>
    <row r="6" s="1" customFormat="1" ht="60" customHeight="1" spans="1:7">
      <c r="A6" s="12">
        <v>3</v>
      </c>
      <c r="B6" s="21" t="s">
        <v>15</v>
      </c>
      <c r="C6" s="16" t="s">
        <v>16</v>
      </c>
      <c r="D6" s="16" t="s">
        <v>11</v>
      </c>
      <c r="E6" s="18">
        <v>1</v>
      </c>
      <c r="F6" s="18">
        <v>10000</v>
      </c>
      <c r="G6" s="20"/>
    </row>
    <row r="7" s="1" customFormat="1" ht="60" customHeight="1" spans="1:7">
      <c r="A7" s="12">
        <v>4</v>
      </c>
      <c r="B7" s="22" t="s">
        <v>17</v>
      </c>
      <c r="C7" s="16" t="s">
        <v>18</v>
      </c>
      <c r="D7" s="16" t="s">
        <v>19</v>
      </c>
      <c r="E7" s="18">
        <v>1</v>
      </c>
      <c r="F7" s="18">
        <v>3900.12</v>
      </c>
      <c r="G7" s="20"/>
    </row>
    <row r="8" s="1" customFormat="1" ht="60" customHeight="1" spans="1:7">
      <c r="A8" s="12">
        <v>5</v>
      </c>
      <c r="B8" s="22" t="s">
        <v>17</v>
      </c>
      <c r="C8" s="16" t="s">
        <v>20</v>
      </c>
      <c r="D8" s="16" t="s">
        <v>19</v>
      </c>
      <c r="E8" s="18">
        <v>1</v>
      </c>
      <c r="F8" s="18">
        <v>3900.12</v>
      </c>
      <c r="G8" s="20"/>
    </row>
    <row r="9" s="1" customFormat="1" ht="60" customHeight="1" spans="1:7">
      <c r="A9" s="12">
        <v>6</v>
      </c>
      <c r="B9" s="22" t="s">
        <v>17</v>
      </c>
      <c r="C9" s="16" t="s">
        <v>21</v>
      </c>
      <c r="D9" s="16" t="s">
        <v>19</v>
      </c>
      <c r="E9" s="18">
        <v>1</v>
      </c>
      <c r="F9" s="18">
        <v>3900.12</v>
      </c>
      <c r="G9" s="20"/>
    </row>
    <row r="10" s="1" customFormat="1" ht="60" customHeight="1" spans="1:7">
      <c r="A10" s="12">
        <v>7</v>
      </c>
      <c r="B10" s="22" t="s">
        <v>17</v>
      </c>
      <c r="C10" s="16" t="s">
        <v>22</v>
      </c>
      <c r="D10" s="16" t="s">
        <v>19</v>
      </c>
      <c r="E10" s="18">
        <v>1</v>
      </c>
      <c r="F10" s="18">
        <v>3900.12</v>
      </c>
      <c r="G10" s="20"/>
    </row>
    <row r="11" s="1" customFormat="1" ht="60" customHeight="1" spans="1:7">
      <c r="A11" s="12">
        <v>8</v>
      </c>
      <c r="B11" s="22" t="s">
        <v>17</v>
      </c>
      <c r="C11" s="16" t="s">
        <v>23</v>
      </c>
      <c r="D11" s="16" t="s">
        <v>19</v>
      </c>
      <c r="E11" s="18">
        <v>1</v>
      </c>
      <c r="F11" s="18">
        <v>3900.12</v>
      </c>
      <c r="G11" s="20"/>
    </row>
    <row r="12" s="1" customFormat="1" ht="60" customHeight="1" spans="1:7">
      <c r="A12" s="12">
        <v>9</v>
      </c>
      <c r="B12" s="22" t="s">
        <v>17</v>
      </c>
      <c r="C12" s="16" t="s">
        <v>24</v>
      </c>
      <c r="D12" s="16" t="s">
        <v>19</v>
      </c>
      <c r="E12" s="18">
        <v>1</v>
      </c>
      <c r="F12" s="18">
        <v>3900.12</v>
      </c>
      <c r="G12" s="20"/>
    </row>
    <row r="13" s="1" customFormat="1" ht="60" customHeight="1" spans="1:7">
      <c r="A13" s="12">
        <v>10</v>
      </c>
      <c r="B13" s="22" t="s">
        <v>17</v>
      </c>
      <c r="C13" s="16" t="s">
        <v>25</v>
      </c>
      <c r="D13" s="16" t="s">
        <v>19</v>
      </c>
      <c r="E13" s="18">
        <v>1</v>
      </c>
      <c r="F13" s="18">
        <v>3900.12</v>
      </c>
      <c r="G13" s="20"/>
    </row>
    <row r="14" s="1" customFormat="1" ht="60" customHeight="1" spans="1:7">
      <c r="A14" s="12">
        <v>11</v>
      </c>
      <c r="B14" s="22" t="s">
        <v>17</v>
      </c>
      <c r="C14" s="16" t="s">
        <v>26</v>
      </c>
      <c r="D14" s="16" t="s">
        <v>19</v>
      </c>
      <c r="E14" s="18">
        <v>1</v>
      </c>
      <c r="F14" s="18">
        <v>3874.11</v>
      </c>
      <c r="G14" s="20"/>
    </row>
    <row r="15" s="1" customFormat="1" ht="60" customHeight="1" spans="1:7">
      <c r="A15" s="12">
        <v>12</v>
      </c>
      <c r="B15" s="22" t="s">
        <v>17</v>
      </c>
      <c r="C15" s="16" t="s">
        <v>27</v>
      </c>
      <c r="D15" s="16" t="s">
        <v>19</v>
      </c>
      <c r="E15" s="18">
        <v>1</v>
      </c>
      <c r="F15" s="18">
        <v>3900.12</v>
      </c>
      <c r="G15" s="20"/>
    </row>
    <row r="16" s="1" customFormat="1" ht="60" customHeight="1" spans="1:7">
      <c r="A16" s="12">
        <v>13</v>
      </c>
      <c r="B16" s="22" t="s">
        <v>17</v>
      </c>
      <c r="C16" s="16" t="s">
        <v>28</v>
      </c>
      <c r="D16" s="16" t="s">
        <v>19</v>
      </c>
      <c r="E16" s="18">
        <v>1</v>
      </c>
      <c r="F16" s="17">
        <v>4635.12</v>
      </c>
      <c r="G16" s="20"/>
    </row>
    <row r="17" s="1" customFormat="1" ht="60" customHeight="1" spans="1:7">
      <c r="A17" s="12">
        <v>14</v>
      </c>
      <c r="B17" s="22" t="s">
        <v>17</v>
      </c>
      <c r="C17" s="16" t="s">
        <v>29</v>
      </c>
      <c r="D17" s="16" t="s">
        <v>19</v>
      </c>
      <c r="E17" s="18">
        <v>1</v>
      </c>
      <c r="F17" s="18">
        <v>3900.12</v>
      </c>
      <c r="G17" s="20"/>
    </row>
    <row r="18" s="1" customFormat="1" ht="60" customHeight="1" spans="1:7">
      <c r="A18" s="12">
        <v>15</v>
      </c>
      <c r="B18" s="22" t="s">
        <v>17</v>
      </c>
      <c r="C18" s="16" t="s">
        <v>30</v>
      </c>
      <c r="D18" s="16" t="s">
        <v>19</v>
      </c>
      <c r="E18" s="18">
        <v>1</v>
      </c>
      <c r="F18" s="18">
        <v>3874.11</v>
      </c>
      <c r="G18" s="20"/>
    </row>
    <row r="19" s="1" customFormat="1" ht="60" customHeight="1" spans="1:7">
      <c r="A19" s="12">
        <v>16</v>
      </c>
      <c r="B19" s="22" t="s">
        <v>17</v>
      </c>
      <c r="C19" s="16" t="s">
        <v>31</v>
      </c>
      <c r="D19" s="16" t="s">
        <v>19</v>
      </c>
      <c r="E19" s="18">
        <v>1</v>
      </c>
      <c r="F19" s="18">
        <v>3900.12</v>
      </c>
      <c r="G19" s="20"/>
    </row>
    <row r="20" s="1" customFormat="1" ht="60" customHeight="1" spans="1:7">
      <c r="A20" s="12">
        <v>17</v>
      </c>
      <c r="B20" s="22" t="s">
        <v>17</v>
      </c>
      <c r="C20" s="16" t="s">
        <v>32</v>
      </c>
      <c r="D20" s="16" t="s">
        <v>19</v>
      </c>
      <c r="E20" s="18">
        <v>1</v>
      </c>
      <c r="F20" s="18">
        <v>3900.12</v>
      </c>
      <c r="G20" s="20"/>
    </row>
    <row r="21" s="1" customFormat="1" ht="60" customHeight="1" spans="1:7">
      <c r="A21" s="12">
        <v>18</v>
      </c>
      <c r="B21" s="22" t="s">
        <v>17</v>
      </c>
      <c r="C21" s="16" t="s">
        <v>33</v>
      </c>
      <c r="D21" s="16" t="s">
        <v>19</v>
      </c>
      <c r="E21" s="18">
        <v>1</v>
      </c>
      <c r="F21" s="18">
        <v>3900.12</v>
      </c>
      <c r="G21" s="20"/>
    </row>
    <row r="22" s="1" customFormat="1" ht="60" customHeight="1" spans="1:7">
      <c r="A22" s="12">
        <v>19</v>
      </c>
      <c r="B22" s="22" t="s">
        <v>17</v>
      </c>
      <c r="C22" s="16" t="s">
        <v>34</v>
      </c>
      <c r="D22" s="16" t="s">
        <v>19</v>
      </c>
      <c r="E22" s="18">
        <v>1</v>
      </c>
      <c r="F22" s="18">
        <v>3900.12</v>
      </c>
      <c r="G22" s="20"/>
    </row>
    <row r="23" s="1" customFormat="1" ht="60" customHeight="1" spans="1:7">
      <c r="A23" s="12">
        <v>20</v>
      </c>
      <c r="B23" s="22" t="s">
        <v>17</v>
      </c>
      <c r="C23" s="16" t="s">
        <v>35</v>
      </c>
      <c r="D23" s="16" t="s">
        <v>19</v>
      </c>
      <c r="E23" s="18">
        <v>1</v>
      </c>
      <c r="F23" s="18">
        <v>3900.12</v>
      </c>
      <c r="G23" s="20"/>
    </row>
    <row r="24" s="1" customFormat="1" ht="60" customHeight="1" spans="1:7">
      <c r="A24" s="12">
        <v>21</v>
      </c>
      <c r="B24" s="22" t="s">
        <v>17</v>
      </c>
      <c r="C24" s="16" t="s">
        <v>36</v>
      </c>
      <c r="D24" s="16" t="s">
        <v>19</v>
      </c>
      <c r="E24" s="18">
        <v>1</v>
      </c>
      <c r="F24" s="18">
        <v>3900.12</v>
      </c>
      <c r="G24" s="23"/>
    </row>
    <row r="25" s="1" customFormat="1" ht="60" customHeight="1" spans="1:7">
      <c r="A25" s="12">
        <v>22</v>
      </c>
      <c r="B25" s="15" t="s">
        <v>17</v>
      </c>
      <c r="C25" s="18" t="s">
        <v>37</v>
      </c>
      <c r="D25" s="18" t="s">
        <v>19</v>
      </c>
      <c r="E25" s="24">
        <v>1</v>
      </c>
      <c r="F25" s="24">
        <v>3900.12</v>
      </c>
      <c r="G25" s="19" t="s">
        <v>38</v>
      </c>
    </row>
    <row r="26" s="1" customFormat="1" ht="60" customHeight="1" spans="1:7">
      <c r="A26" s="12">
        <v>23</v>
      </c>
      <c r="B26" s="15" t="s">
        <v>17</v>
      </c>
      <c r="C26" s="18" t="s">
        <v>39</v>
      </c>
      <c r="D26" s="18" t="s">
        <v>19</v>
      </c>
      <c r="E26" s="24">
        <v>1</v>
      </c>
      <c r="F26" s="24">
        <v>3900.12</v>
      </c>
      <c r="G26" s="20"/>
    </row>
    <row r="27" s="1" customFormat="1" ht="60" customHeight="1" spans="1:7">
      <c r="A27" s="12">
        <v>24</v>
      </c>
      <c r="B27" s="15" t="s">
        <v>17</v>
      </c>
      <c r="C27" s="18" t="s">
        <v>40</v>
      </c>
      <c r="D27" s="18" t="s">
        <v>19</v>
      </c>
      <c r="E27" s="24">
        <v>1</v>
      </c>
      <c r="F27" s="24">
        <v>3900.12</v>
      </c>
      <c r="G27" s="20"/>
    </row>
    <row r="28" s="1" customFormat="1" ht="60" customHeight="1" spans="1:7">
      <c r="A28" s="12">
        <v>25</v>
      </c>
      <c r="B28" s="15" t="s">
        <v>17</v>
      </c>
      <c r="C28" s="18" t="s">
        <v>41</v>
      </c>
      <c r="D28" s="18" t="s">
        <v>19</v>
      </c>
      <c r="E28" s="24">
        <v>1</v>
      </c>
      <c r="F28" s="24">
        <v>3900.12</v>
      </c>
      <c r="G28" s="20"/>
    </row>
    <row r="29" s="1" customFormat="1" ht="60" customHeight="1" spans="1:7">
      <c r="A29" s="12">
        <v>26</v>
      </c>
      <c r="B29" s="15" t="s">
        <v>17</v>
      </c>
      <c r="C29" s="18" t="s">
        <v>42</v>
      </c>
      <c r="D29" s="18" t="s">
        <v>19</v>
      </c>
      <c r="E29" s="24">
        <v>1</v>
      </c>
      <c r="F29" s="24">
        <v>1950.06</v>
      </c>
      <c r="G29" s="20"/>
    </row>
    <row r="30" s="1" customFormat="1" ht="60" customHeight="1" spans="1:7">
      <c r="A30" s="12">
        <v>27</v>
      </c>
      <c r="B30" s="15" t="s">
        <v>17</v>
      </c>
      <c r="C30" s="18" t="s">
        <v>43</v>
      </c>
      <c r="D30" s="18" t="s">
        <v>19</v>
      </c>
      <c r="E30" s="24">
        <v>1</v>
      </c>
      <c r="F30" s="24">
        <v>3900.12</v>
      </c>
      <c r="G30" s="20"/>
    </row>
    <row r="31" s="1" customFormat="1" ht="60" customHeight="1" spans="1:7">
      <c r="A31" s="12">
        <v>28</v>
      </c>
      <c r="B31" s="15" t="s">
        <v>17</v>
      </c>
      <c r="C31" s="18" t="s">
        <v>44</v>
      </c>
      <c r="D31" s="18" t="s">
        <v>19</v>
      </c>
      <c r="E31" s="24">
        <v>1</v>
      </c>
      <c r="F31" s="24">
        <v>3900.12</v>
      </c>
      <c r="G31" s="20"/>
    </row>
    <row r="32" s="1" customFormat="1" ht="60" customHeight="1" spans="1:7">
      <c r="A32" s="12">
        <v>29</v>
      </c>
      <c r="B32" s="15" t="s">
        <v>17</v>
      </c>
      <c r="C32" s="18" t="s">
        <v>45</v>
      </c>
      <c r="D32" s="18" t="s">
        <v>19</v>
      </c>
      <c r="E32" s="24">
        <v>1</v>
      </c>
      <c r="F32" s="24">
        <v>3900.12</v>
      </c>
      <c r="G32" s="20"/>
    </row>
    <row r="33" s="1" customFormat="1" ht="60" customHeight="1" spans="1:7">
      <c r="A33" s="12">
        <v>30</v>
      </c>
      <c r="B33" s="15" t="s">
        <v>17</v>
      </c>
      <c r="C33" s="18" t="s">
        <v>46</v>
      </c>
      <c r="D33" s="18" t="s">
        <v>19</v>
      </c>
      <c r="E33" s="24">
        <v>1</v>
      </c>
      <c r="F33" s="24">
        <v>3900.12</v>
      </c>
      <c r="G33" s="20"/>
    </row>
    <row r="34" s="1" customFormat="1" ht="60" customHeight="1" spans="1:7">
      <c r="A34" s="12">
        <v>31</v>
      </c>
      <c r="B34" s="15" t="s">
        <v>17</v>
      </c>
      <c r="C34" s="18" t="s">
        <v>47</v>
      </c>
      <c r="D34" s="18" t="s">
        <v>19</v>
      </c>
      <c r="E34" s="24">
        <v>1</v>
      </c>
      <c r="F34" s="24">
        <v>3900.12</v>
      </c>
      <c r="G34" s="20"/>
    </row>
    <row r="35" s="1" customFormat="1" ht="60" customHeight="1" spans="1:7">
      <c r="A35" s="12">
        <v>32</v>
      </c>
      <c r="B35" s="15" t="s">
        <v>17</v>
      </c>
      <c r="C35" s="18" t="s">
        <v>48</v>
      </c>
      <c r="D35" s="18" t="s">
        <v>19</v>
      </c>
      <c r="E35" s="24">
        <v>1</v>
      </c>
      <c r="F35" s="24">
        <v>3900.12</v>
      </c>
      <c r="G35" s="20"/>
    </row>
    <row r="36" s="1" customFormat="1" ht="60" customHeight="1" spans="1:7">
      <c r="A36" s="12">
        <v>33</v>
      </c>
      <c r="B36" s="15" t="s">
        <v>17</v>
      </c>
      <c r="C36" s="18" t="s">
        <v>49</v>
      </c>
      <c r="D36" s="18" t="s">
        <v>19</v>
      </c>
      <c r="E36" s="24">
        <v>1</v>
      </c>
      <c r="F36" s="24">
        <v>3900.12</v>
      </c>
      <c r="G36" s="20"/>
    </row>
    <row r="37" s="1" customFormat="1" ht="60" customHeight="1" spans="1:7">
      <c r="A37" s="12">
        <v>34</v>
      </c>
      <c r="B37" s="15" t="s">
        <v>17</v>
      </c>
      <c r="C37" s="18" t="s">
        <v>50</v>
      </c>
      <c r="D37" s="18" t="s">
        <v>19</v>
      </c>
      <c r="E37" s="24">
        <v>1</v>
      </c>
      <c r="F37" s="24">
        <v>3900.12</v>
      </c>
      <c r="G37" s="20"/>
    </row>
    <row r="38" s="1" customFormat="1" ht="60" customHeight="1" spans="1:7">
      <c r="A38" s="12">
        <v>35</v>
      </c>
      <c r="B38" s="15" t="s">
        <v>17</v>
      </c>
      <c r="C38" s="18" t="s">
        <v>51</v>
      </c>
      <c r="D38" s="18" t="s">
        <v>19</v>
      </c>
      <c r="E38" s="24">
        <v>1</v>
      </c>
      <c r="F38" s="24">
        <v>3900.12</v>
      </c>
      <c r="G38" s="20"/>
    </row>
    <row r="39" s="1" customFormat="1" ht="60" customHeight="1" spans="1:7">
      <c r="A39" s="12">
        <v>36</v>
      </c>
      <c r="B39" s="15" t="s">
        <v>17</v>
      </c>
      <c r="C39" s="18" t="s">
        <v>52</v>
      </c>
      <c r="D39" s="18" t="s">
        <v>19</v>
      </c>
      <c r="E39" s="24">
        <v>1</v>
      </c>
      <c r="F39" s="24">
        <v>3900.12</v>
      </c>
      <c r="G39" s="20"/>
    </row>
    <row r="40" s="1" customFormat="1" ht="60" customHeight="1" spans="1:7">
      <c r="A40" s="12">
        <v>37</v>
      </c>
      <c r="B40" s="15" t="s">
        <v>17</v>
      </c>
      <c r="C40" s="18" t="s">
        <v>53</v>
      </c>
      <c r="D40" s="18" t="s">
        <v>19</v>
      </c>
      <c r="E40" s="24">
        <v>1</v>
      </c>
      <c r="F40" s="24">
        <v>3900.12</v>
      </c>
      <c r="G40" s="20"/>
    </row>
    <row r="41" s="1" customFormat="1" ht="60" customHeight="1" spans="1:7">
      <c r="A41" s="12">
        <v>38</v>
      </c>
      <c r="B41" s="15" t="s">
        <v>54</v>
      </c>
      <c r="C41" s="25" t="s">
        <v>55</v>
      </c>
      <c r="D41" s="25" t="s">
        <v>56</v>
      </c>
      <c r="E41" s="26">
        <v>21</v>
      </c>
      <c r="F41" s="26">
        <v>63000</v>
      </c>
      <c r="G41" s="20"/>
    </row>
    <row r="42" s="1" customFormat="1" ht="60" customHeight="1" spans="1:7">
      <c r="A42" s="12">
        <v>39</v>
      </c>
      <c r="B42" s="15" t="s">
        <v>54</v>
      </c>
      <c r="C42" s="25" t="s">
        <v>57</v>
      </c>
      <c r="D42" s="25" t="s">
        <v>58</v>
      </c>
      <c r="E42" s="26">
        <v>29</v>
      </c>
      <c r="F42" s="26">
        <v>87000</v>
      </c>
      <c r="G42" s="20"/>
    </row>
    <row r="43" s="1" customFormat="1" ht="60" customHeight="1" spans="1:7">
      <c r="A43" s="12">
        <v>40</v>
      </c>
      <c r="B43" s="15" t="s">
        <v>54</v>
      </c>
      <c r="C43" s="25" t="s">
        <v>59</v>
      </c>
      <c r="D43" s="25" t="s">
        <v>60</v>
      </c>
      <c r="E43" s="26">
        <v>23</v>
      </c>
      <c r="F43" s="26">
        <v>69000</v>
      </c>
      <c r="G43" s="23"/>
    </row>
    <row r="44" s="1" customFormat="1" ht="60" customHeight="1" spans="1:7">
      <c r="A44" s="12">
        <v>41</v>
      </c>
      <c r="B44" s="15" t="s">
        <v>61</v>
      </c>
      <c r="C44" s="27" t="s">
        <v>62</v>
      </c>
      <c r="D44" s="27" t="s">
        <v>63</v>
      </c>
      <c r="E44" s="27">
        <v>1</v>
      </c>
      <c r="F44" s="27">
        <v>3913.11</v>
      </c>
      <c r="G44" s="19" t="s">
        <v>64</v>
      </c>
    </row>
    <row r="45" s="1" customFormat="1" ht="60" customHeight="1" spans="1:7">
      <c r="A45" s="12">
        <v>42</v>
      </c>
      <c r="B45" s="28" t="s">
        <v>65</v>
      </c>
      <c r="C45" s="29" t="s">
        <v>66</v>
      </c>
      <c r="D45" s="29" t="s">
        <v>67</v>
      </c>
      <c r="E45" s="29">
        <v>1</v>
      </c>
      <c r="F45" s="29">
        <v>5000</v>
      </c>
      <c r="G45" s="20"/>
    </row>
    <row r="46" s="1" customFormat="1" ht="60" customHeight="1" spans="1:7">
      <c r="A46" s="12">
        <v>43</v>
      </c>
      <c r="B46" s="28" t="s">
        <v>65</v>
      </c>
      <c r="C46" s="29" t="s">
        <v>68</v>
      </c>
      <c r="D46" s="29" t="s">
        <v>69</v>
      </c>
      <c r="E46" s="29">
        <v>1</v>
      </c>
      <c r="F46" s="29">
        <v>5000</v>
      </c>
      <c r="G46" s="20"/>
    </row>
    <row r="47" s="1" customFormat="1" ht="60" customHeight="1" spans="1:7">
      <c r="A47" s="12">
        <v>44</v>
      </c>
      <c r="B47" s="28" t="s">
        <v>65</v>
      </c>
      <c r="C47" s="29" t="s">
        <v>70</v>
      </c>
      <c r="D47" s="29" t="s">
        <v>71</v>
      </c>
      <c r="E47" s="29">
        <v>1</v>
      </c>
      <c r="F47" s="29">
        <v>5000</v>
      </c>
      <c r="G47" s="20"/>
    </row>
    <row r="48" s="1" customFormat="1" ht="60" customHeight="1" spans="1:7">
      <c r="A48" s="12">
        <v>45</v>
      </c>
      <c r="B48" s="28" t="s">
        <v>65</v>
      </c>
      <c r="C48" s="29" t="s">
        <v>72</v>
      </c>
      <c r="D48" s="29" t="s">
        <v>73</v>
      </c>
      <c r="E48" s="29">
        <v>1</v>
      </c>
      <c r="F48" s="29">
        <v>5000</v>
      </c>
      <c r="G48" s="20"/>
    </row>
    <row r="49" s="1" customFormat="1" ht="60" customHeight="1" spans="1:7">
      <c r="A49" s="12">
        <v>46</v>
      </c>
      <c r="B49" s="28" t="s">
        <v>74</v>
      </c>
      <c r="C49" s="27" t="s">
        <v>75</v>
      </c>
      <c r="D49" s="27" t="s">
        <v>76</v>
      </c>
      <c r="E49" s="29">
        <v>1</v>
      </c>
      <c r="F49" s="30">
        <v>21000</v>
      </c>
      <c r="G49" s="23"/>
    </row>
    <row r="50" s="1" customFormat="1" ht="60" customHeight="1" spans="1:7">
      <c r="A50" s="12">
        <v>47</v>
      </c>
      <c r="B50" s="28" t="s">
        <v>77</v>
      </c>
      <c r="C50" s="27" t="s">
        <v>78</v>
      </c>
      <c r="D50" s="27" t="s">
        <v>79</v>
      </c>
      <c r="E50" s="27">
        <v>1</v>
      </c>
      <c r="F50" s="27">
        <v>2098.72</v>
      </c>
      <c r="G50" s="19" t="s">
        <v>80</v>
      </c>
    </row>
    <row r="51" s="1" customFormat="1" ht="60" customHeight="1" spans="1:7">
      <c r="A51" s="12">
        <v>48</v>
      </c>
      <c r="B51" s="28" t="s">
        <v>77</v>
      </c>
      <c r="C51" s="27" t="s">
        <v>81</v>
      </c>
      <c r="D51" s="27" t="s">
        <v>82</v>
      </c>
      <c r="E51" s="27">
        <v>1</v>
      </c>
      <c r="F51" s="27">
        <v>6374.74</v>
      </c>
      <c r="G51" s="20"/>
    </row>
    <row r="52" s="1" customFormat="1" ht="60" customHeight="1" spans="1:7">
      <c r="A52" s="12">
        <v>49</v>
      </c>
      <c r="B52" s="28" t="s">
        <v>65</v>
      </c>
      <c r="C52" s="29" t="s">
        <v>83</v>
      </c>
      <c r="D52" s="29" t="s">
        <v>84</v>
      </c>
      <c r="E52" s="29">
        <v>1</v>
      </c>
      <c r="F52" s="29">
        <v>5000</v>
      </c>
      <c r="G52" s="20"/>
    </row>
    <row r="53" s="1" customFormat="1" ht="60" customHeight="1" spans="1:7">
      <c r="A53" s="12">
        <v>50</v>
      </c>
      <c r="B53" s="28" t="s">
        <v>65</v>
      </c>
      <c r="C53" s="29" t="s">
        <v>85</v>
      </c>
      <c r="D53" s="29" t="s">
        <v>86</v>
      </c>
      <c r="E53" s="29">
        <v>1</v>
      </c>
      <c r="F53" s="29">
        <v>5000</v>
      </c>
      <c r="G53" s="20"/>
    </row>
    <row r="54" s="1" customFormat="1" ht="60" customHeight="1" spans="1:7">
      <c r="A54" s="12">
        <v>51</v>
      </c>
      <c r="B54" s="28" t="s">
        <v>65</v>
      </c>
      <c r="C54" s="29" t="s">
        <v>87</v>
      </c>
      <c r="D54" s="29" t="s">
        <v>88</v>
      </c>
      <c r="E54" s="29">
        <v>1</v>
      </c>
      <c r="F54" s="29">
        <v>5000</v>
      </c>
      <c r="G54" s="20"/>
    </row>
    <row r="55" s="1" customFormat="1" ht="60" customHeight="1" spans="1:7">
      <c r="A55" s="12">
        <v>52</v>
      </c>
      <c r="B55" s="28" t="s">
        <v>65</v>
      </c>
      <c r="C55" s="29" t="s">
        <v>89</v>
      </c>
      <c r="D55" s="29" t="s">
        <v>90</v>
      </c>
      <c r="E55" s="29">
        <v>1</v>
      </c>
      <c r="F55" s="29">
        <v>5000</v>
      </c>
      <c r="G55" s="20"/>
    </row>
    <row r="56" s="1" customFormat="1" ht="60" customHeight="1" spans="1:7">
      <c r="A56" s="12">
        <v>53</v>
      </c>
      <c r="B56" s="28" t="s">
        <v>65</v>
      </c>
      <c r="C56" s="29" t="s">
        <v>91</v>
      </c>
      <c r="D56" s="29" t="s">
        <v>92</v>
      </c>
      <c r="E56" s="29">
        <v>1</v>
      </c>
      <c r="F56" s="29">
        <v>5000</v>
      </c>
      <c r="G56" s="20"/>
    </row>
    <row r="57" s="1" customFormat="1" ht="60" customHeight="1" spans="1:7">
      <c r="A57" s="12">
        <v>54</v>
      </c>
      <c r="B57" s="28" t="s">
        <v>65</v>
      </c>
      <c r="C57" s="29" t="s">
        <v>93</v>
      </c>
      <c r="D57" s="29" t="s">
        <v>94</v>
      </c>
      <c r="E57" s="29">
        <v>1</v>
      </c>
      <c r="F57" s="29">
        <v>5000</v>
      </c>
      <c r="G57" s="23"/>
    </row>
    <row r="58" s="1" customFormat="1" ht="60" customHeight="1" spans="1:7">
      <c r="A58" s="12"/>
      <c r="B58" s="22" t="s">
        <v>95</v>
      </c>
      <c r="C58" s="31"/>
      <c r="D58" s="31"/>
      <c r="E58" s="32">
        <f>SUM(E4:E57)</f>
        <v>129</v>
      </c>
      <c r="F58" s="32">
        <f>SUM(F4:F57)</f>
        <v>454723.57</v>
      </c>
      <c r="G58" s="33"/>
    </row>
    <row r="59" s="1" customFormat="1" ht="25" customHeight="1" spans="1:7">
      <c r="A59" s="34" t="s">
        <v>8</v>
      </c>
      <c r="B59" s="35" t="s">
        <v>96</v>
      </c>
      <c r="C59" s="36"/>
      <c r="D59" s="36"/>
      <c r="E59" s="36"/>
      <c r="F59" s="37"/>
      <c r="G59" s="38"/>
    </row>
    <row r="60" s="1" customFormat="1" ht="25" customHeight="1" spans="1:7">
      <c r="A60" s="34"/>
      <c r="B60" s="39" t="s">
        <v>97</v>
      </c>
      <c r="C60" s="37"/>
      <c r="D60" s="37"/>
      <c r="E60" s="37"/>
      <c r="F60" s="37"/>
      <c r="G60" s="40"/>
    </row>
    <row r="61" s="1" customFormat="1" ht="50" customHeight="1" spans="1:7">
      <c r="A61" s="34"/>
      <c r="B61" s="41" t="s">
        <v>98</v>
      </c>
      <c r="C61" s="42"/>
      <c r="D61" s="42"/>
      <c r="E61" s="42"/>
      <c r="F61" s="42"/>
      <c r="G61" s="40"/>
    </row>
    <row r="62" s="1" customFormat="1" ht="25" customHeight="1" spans="1:7">
      <c r="A62" s="34"/>
      <c r="B62" s="39" t="s">
        <v>99</v>
      </c>
      <c r="C62" s="37"/>
      <c r="D62" s="37"/>
      <c r="E62" s="37"/>
      <c r="F62" s="37"/>
      <c r="G62" s="40"/>
    </row>
    <row r="63" s="1" customFormat="1" ht="25" customHeight="1" spans="1:7">
      <c r="A63" s="34"/>
      <c r="B63" s="41" t="s">
        <v>100</v>
      </c>
      <c r="C63" s="41"/>
      <c r="D63" s="41"/>
      <c r="E63" s="41"/>
      <c r="F63" s="41"/>
      <c r="G63" s="40"/>
    </row>
    <row r="64" s="1" customFormat="1" ht="25" customHeight="1" spans="1:7">
      <c r="A64" s="34"/>
      <c r="B64" s="43" t="s">
        <v>101</v>
      </c>
      <c r="C64" s="44"/>
      <c r="D64" s="44"/>
      <c r="E64" s="44"/>
      <c r="F64" s="44"/>
      <c r="G64" s="40"/>
    </row>
    <row r="65" s="1" customFormat="1" ht="25" customHeight="1" spans="1:7">
      <c r="A65" s="34"/>
      <c r="B65" s="45" t="s">
        <v>102</v>
      </c>
      <c r="C65" s="46"/>
      <c r="D65" s="46"/>
      <c r="E65" s="46"/>
      <c r="F65" s="46"/>
      <c r="G65" s="47"/>
    </row>
    <row r="66" s="1" customFormat="1" spans="1:7">
      <c r="A66" s="3"/>
      <c r="B66" s="48"/>
      <c r="C66" s="5"/>
      <c r="D66" s="5"/>
      <c r="E66" s="5"/>
      <c r="F66" s="49"/>
      <c r="G66" s="2"/>
    </row>
    <row r="67" s="1" customFormat="1" spans="1:7">
      <c r="A67" s="3"/>
      <c r="B67" s="48"/>
      <c r="C67" s="5"/>
      <c r="D67" s="5"/>
      <c r="E67" s="5"/>
      <c r="F67" s="49"/>
      <c r="G67" s="2"/>
    </row>
  </sheetData>
  <mergeCells count="11">
    <mergeCell ref="A1:F1"/>
    <mergeCell ref="A2:F2"/>
    <mergeCell ref="B61:F61"/>
    <mergeCell ref="B63:F63"/>
    <mergeCell ref="B64:F64"/>
    <mergeCell ref="B65:F65"/>
    <mergeCell ref="A59:A65"/>
    <mergeCell ref="G4:G24"/>
    <mergeCell ref="G25:G43"/>
    <mergeCell ref="G44:G49"/>
    <mergeCell ref="G50:G57"/>
  </mergeCells>
  <pageMargins left="0.75" right="0.75" top="1" bottom="1" header="0.5" footer="0.5"/>
  <pageSetup paperSize="9" scale="33"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Obsession</cp:lastModifiedBy>
  <dcterms:created xsi:type="dcterms:W3CDTF">2026-07-31T07:17:00Z</dcterms:created>
  <dcterms:modified xsi:type="dcterms:W3CDTF">2026-08-04T08:23:32Z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C008FAD4BA6943E7B0E2036FAA9DA15F_11</vt:lpwstr>
  </property>
  <property fmtid="{D5CDD505-2E9C-101B-9397-08002B2CF9AE}" pid="3" name="KSOProductBuildVer">
    <vt:lpwstr>2052-12.1.0.26895</vt:lpwstr>
  </property>
  <property fmtid="{D5CDD505-2E9C-101B-9397-08002B2CF9AE}" pid="4" name="CalculationRule">
    <vt:i4>1</vt:i4>
  </property>
</Properties>
</file>