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000" windowHeight="96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<sst xmlns="http://schemas.openxmlformats.org/spreadsheetml/2006/main" count="63" uniqueCount="47">
  <si>
    <t>梅县区享受就业创业补贴人员花名册
（2025年第二十三批）</t>
  </si>
  <si>
    <r>
      <t>填报单位：梅州市梅县区民政和人力资源社会保障局</t>
    </r>
    <r>
      <rPr>
        <sz val="16"/>
        <color rgb="FF000000"/>
        <rFont val="宋体"/>
        <charset val="134"/>
      </rPr>
      <t xml:space="preserve">                                                                                   </t>
    </r>
    <r>
      <rPr>
        <b/>
        <sz val="16"/>
        <color rgb="FF000000"/>
        <rFont val="宋体"/>
        <charset val="134"/>
      </rPr>
      <t xml:space="preserve">填报时间： 2025年10月27日 </t>
    </r>
    <r>
      <rPr>
        <sz val="16"/>
        <color rgb="FF000000"/>
        <rFont val="宋体"/>
        <charset val="134"/>
      </rPr>
      <t xml:space="preserve">                                           </t>
    </r>
    <r>
      <rPr>
        <b/>
        <sz val="16"/>
        <rFont val="宋体"/>
        <charset val="134"/>
      </rPr>
      <t xml:space="preserve">        </t>
    </r>
  </si>
  <si>
    <t>序号</t>
  </si>
  <si>
    <t xml:space="preserve">创业就业项目 </t>
  </si>
  <si>
    <t>申请单位       
 （申请人）</t>
  </si>
  <si>
    <t>就业单位/就业地址</t>
  </si>
  <si>
    <t>补贴人数</t>
  </si>
  <si>
    <t>补贴金额(元）</t>
  </si>
  <si>
    <t>备注</t>
  </si>
  <si>
    <t>创业带动就业补贴</t>
  </si>
  <si>
    <t>梅州市一路顺运输有限公司</t>
  </si>
  <si>
    <t>梅州市梅县区程江镇周塘村岌背2号</t>
  </si>
  <si>
    <t>灵活就业社保补贴</t>
  </si>
  <si>
    <t>张会梅（1978.05城镇大龄）</t>
  </si>
  <si>
    <t>梅州市梅县区</t>
  </si>
  <si>
    <t>黄雪清（1978.10城镇大龄）</t>
  </si>
  <si>
    <t>孙文波（1973.12城镇大龄）</t>
  </si>
  <si>
    <t>詹春羡（1979.01城镇大龄）</t>
  </si>
  <si>
    <t>郭金连（1980.01城镇大龄）</t>
  </si>
  <si>
    <t>宋伟锋（1968.01城镇大龄）</t>
  </si>
  <si>
    <t>温福泉（1968.12城镇大龄）</t>
  </si>
  <si>
    <t>一次性创业补贴     
（毕业5年内）</t>
  </si>
  <si>
    <t>刘美霞</t>
  </si>
  <si>
    <t>梅州市博安苑教育咨询有限公司梅州市梅县区剑英大道北富力城B区S1栋二层08b、09b单层店</t>
  </si>
  <si>
    <t>社会保险补贴
（小微企业招用高校毕业生）</t>
  </si>
  <si>
    <t>广东嘉焱科技有限公司</t>
  </si>
  <si>
    <t>梅州市梅县区剑英大道锦绣国际家居博览中心B10栋220号</t>
  </si>
  <si>
    <t>粤东粤西粤北地区就业补贴</t>
  </si>
  <si>
    <t>邱创涛</t>
  </si>
  <si>
    <t>中华联合财产保险股份有限公司梅州中心支公司
梅州市梅县区程江镇扶贵村福馨邨A栋第1、2、3号</t>
  </si>
  <si>
    <t>侯梅娜</t>
  </si>
  <si>
    <t>广东嘉焱科技有限公司
梅州市梅县区剑英大道锦绣国际家居博览中心B10栋220号</t>
  </si>
  <si>
    <t>王羽翔</t>
  </si>
  <si>
    <t>广东嘉焱科技有限公司
梅州市梅县区剑英大道锦绣国际家居博览中心B10栋221号</t>
  </si>
  <si>
    <t>就业见习补贴</t>
  </si>
  <si>
    <t>梅州市梅县区融媒体中心</t>
  </si>
  <si>
    <t>梅州市梅县区新城行政区新闻路1号</t>
  </si>
  <si>
    <t>梅县技工学校</t>
  </si>
  <si>
    <t>梅州市五洲城梅正路126号</t>
  </si>
  <si>
    <t>合计</t>
  </si>
  <si>
    <r>
      <rPr>
        <sz val="16"/>
        <rFont val="宋体"/>
        <charset val="134"/>
      </rPr>
      <t>1、社会保险补贴（小微企业招用高校毕业生</t>
    </r>
    <r>
      <rPr>
        <sz val="16"/>
        <rFont val="Tahoma"/>
        <charset val="134"/>
      </rPr>
      <t>)</t>
    </r>
    <r>
      <rPr>
        <sz val="16"/>
        <rFont val="宋体"/>
        <charset val="134"/>
      </rPr>
      <t>：期限</t>
    </r>
    <r>
      <rPr>
        <sz val="16"/>
        <rFont val="Tahoma"/>
        <charset val="134"/>
      </rPr>
      <t>2</t>
    </r>
    <r>
      <rPr>
        <sz val="16"/>
        <rFont val="宋体"/>
        <charset val="134"/>
      </rPr>
      <t>年，每半年申请一次，补贴金额是单位缴交部分。</t>
    </r>
  </si>
  <si>
    <t>2、粤东粤西粤北地区就业补贴：毕业2年内高校毕业生到基层就业，一次性补贴5000元。</t>
  </si>
  <si>
    <t>3、高校毕业生就业见习补贴 ：用人单位组织毕业 2年内高校毕业生或 16-24岁失业青年参加就业见习 ，且每月按不低于当地最低工资80%的标准支付见习人员工作补贴 ；补贴标准每人每月按不高于当地最低工资标准且不高于用人单位实际支付的工作补贴金额，补贴期限最长不超过12个月。</t>
  </si>
  <si>
    <t>4、租金补贴：最长3年，每年最高4000元，每年申请一次，共三期。</t>
  </si>
  <si>
    <t xml:space="preserve">5、创业带动就业补贴：初创3年内小微型企业，补贴金额前3人每人2000元，第4人开始每人3000元，总额不超过3万，人数不超过11人。    </t>
  </si>
  <si>
    <t>6、灵活就业困难人员社保补贴：除距退休年龄不足5年延长至退休外，其余人员最长不超过3年，每人每月按实际社保缴费额1/2的标准给予补贴，每半年申请一次。</t>
  </si>
  <si>
    <r>
      <rPr>
        <sz val="16"/>
        <rFont val="宋体"/>
        <charset val="134"/>
      </rPr>
      <t>7、乡村公益性岗位补贴：每人每月按不高于当地最低工资标准给予补贴，最长不超过</t>
    </r>
    <r>
      <rPr>
        <sz val="16"/>
        <rFont val="Tahoma"/>
        <charset val="134"/>
      </rPr>
      <t>1</t>
    </r>
    <r>
      <rPr>
        <sz val="16"/>
        <rFont val="宋体"/>
        <charset val="134"/>
      </rPr>
      <t>年。</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</si>
</sst>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0.00\)"/>
    <numFmt numFmtId="177" formatCode="0_);\(0\)"/>
  </numFmts>
  <fonts count="38">
    <font>
      <sz val="11"/>
      <color theme="1"/>
      <name val="宋体"/>
      <charset val="134"/>
      <scheme val="minor"/>
    </font>
    <font>
      <b/>
      <sz val="12"/>
      <name val="Tahoma"/>
      <charset val="134"/>
    </font>
    <font>
      <b/>
      <sz val="14"/>
      <name val="Tahoma"/>
      <charset val="134"/>
    </font>
    <font>
      <b/>
      <sz val="11"/>
      <name val="Tahoma"/>
      <charset val="134"/>
    </font>
    <font>
      <b/>
      <sz val="24"/>
      <name val="宋体"/>
      <charset val="134"/>
    </font>
    <font>
      <b/>
      <sz val="16"/>
      <name val="宋体"/>
      <charset val="134"/>
    </font>
    <font>
      <b/>
      <sz val="18"/>
      <name val="宋体"/>
      <charset val="134"/>
    </font>
    <font>
      <b/>
      <sz val="18"/>
      <color theme="1"/>
      <name val="宋体"/>
      <charset val="134"/>
      <scheme val="minor"/>
    </font>
    <font>
      <b/>
      <sz val="18"/>
      <name val="宋体"/>
      <charset val="134"/>
      <scheme val="minor"/>
    </font>
    <font>
      <b/>
      <sz val="18"/>
      <color rgb="FF1D1F24"/>
      <name val="宋体"/>
      <charset val="134"/>
    </font>
    <font>
      <b/>
      <sz val="18"/>
      <color indexed="8"/>
      <name val="宋体"/>
      <charset val="134"/>
    </font>
    <font>
      <b/>
      <sz val="18"/>
      <color theme="1"/>
      <name val="宋体"/>
      <charset val="134"/>
    </font>
    <font>
      <b/>
      <sz val="18"/>
      <name val="Tahoma"/>
      <charset val="134"/>
    </font>
    <font>
      <b/>
      <sz val="14"/>
      <name val="宋体"/>
      <charset val="134"/>
    </font>
    <font>
      <sz val="16"/>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6"/>
      <name val="Tahoma"/>
      <charset val="134"/>
    </font>
    <font>
      <sz val="16"/>
      <color rgb="FF000000"/>
      <name val="宋体"/>
      <charset val="134"/>
    </font>
    <font>
      <b/>
      <sz val="16"/>
      <color rgb="FF000000"/>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auto="1"/>
      </top>
      <bottom/>
      <diagonal/>
    </border>
    <border>
      <left/>
      <right style="thin">
        <color auto="1"/>
      </right>
      <top style="thin">
        <color auto="1"/>
      </top>
      <bottom/>
      <diagonal/>
    </border>
    <border>
      <left/>
      <right style="thin">
        <color auto="1"/>
      </right>
      <top/>
      <bottom/>
      <diagonal/>
    </border>
    <border>
      <left/>
      <right/>
      <top/>
      <bottom style="thin">
        <color auto="1"/>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2" borderId="8"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9" applyNumberFormat="0" applyFill="0" applyAlignment="0" applyProtection="0">
      <alignment vertical="center"/>
    </xf>
    <xf numFmtId="0" fontId="21" fillId="0" borderId="9" applyNumberFormat="0" applyFill="0" applyAlignment="0" applyProtection="0">
      <alignment vertical="center"/>
    </xf>
    <xf numFmtId="0" fontId="22" fillId="0" borderId="10" applyNumberFormat="0" applyFill="0" applyAlignment="0" applyProtection="0">
      <alignment vertical="center"/>
    </xf>
    <xf numFmtId="0" fontId="22" fillId="0" borderId="0" applyNumberFormat="0" applyFill="0" applyBorder="0" applyAlignment="0" applyProtection="0">
      <alignment vertical="center"/>
    </xf>
    <xf numFmtId="0" fontId="23" fillId="3" borderId="11" applyNumberFormat="0" applyAlignment="0" applyProtection="0">
      <alignment vertical="center"/>
    </xf>
    <xf numFmtId="0" fontId="24" fillId="4" borderId="12" applyNumberFormat="0" applyAlignment="0" applyProtection="0">
      <alignment vertical="center"/>
    </xf>
    <xf numFmtId="0" fontId="25" fillId="4" borderId="11" applyNumberFormat="0" applyAlignment="0" applyProtection="0">
      <alignment vertical="center"/>
    </xf>
    <xf numFmtId="0" fontId="26" fillId="5" borderId="13" applyNumberFormat="0" applyAlignment="0" applyProtection="0">
      <alignment vertical="center"/>
    </xf>
    <xf numFmtId="0" fontId="27" fillId="0" borderId="14" applyNumberFormat="0" applyFill="0" applyAlignment="0" applyProtection="0">
      <alignment vertical="center"/>
    </xf>
    <xf numFmtId="0" fontId="28" fillId="0" borderId="15" applyNumberFormat="0" applyFill="0" applyAlignment="0" applyProtection="0">
      <alignment vertical="center"/>
    </xf>
    <xf numFmtId="0" fontId="29" fillId="6" borderId="0" applyNumberFormat="0" applyBorder="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3" fillId="11" borderId="0" applyNumberFormat="0" applyBorder="0" applyAlignment="0" applyProtection="0">
      <alignment vertical="center"/>
    </xf>
    <xf numFmtId="0" fontId="32" fillId="12" borderId="0" applyNumberFormat="0" applyBorder="0" applyAlignment="0" applyProtection="0">
      <alignment vertical="center"/>
    </xf>
    <xf numFmtId="0" fontId="32" fillId="13" borderId="0" applyNumberFormat="0" applyBorder="0" applyAlignment="0" applyProtection="0">
      <alignment vertical="center"/>
    </xf>
    <xf numFmtId="0" fontId="33" fillId="14" borderId="0" applyNumberFormat="0" applyBorder="0" applyAlignment="0" applyProtection="0">
      <alignment vertical="center"/>
    </xf>
    <xf numFmtId="0" fontId="33" fillId="15" borderId="0" applyNumberFormat="0" applyBorder="0" applyAlignment="0" applyProtection="0">
      <alignment vertical="center"/>
    </xf>
    <xf numFmtId="0" fontId="32" fillId="16" borderId="0" applyNumberFormat="0" applyBorder="0" applyAlignment="0" applyProtection="0">
      <alignment vertical="center"/>
    </xf>
    <xf numFmtId="0" fontId="32" fillId="17" borderId="0" applyNumberFormat="0" applyBorder="0" applyAlignment="0" applyProtection="0">
      <alignment vertical="center"/>
    </xf>
    <xf numFmtId="0" fontId="33" fillId="18" borderId="0" applyNumberFormat="0" applyBorder="0" applyAlignment="0" applyProtection="0">
      <alignment vertical="center"/>
    </xf>
    <xf numFmtId="0" fontId="33" fillId="19" borderId="0" applyNumberFormat="0" applyBorder="0" applyAlignment="0" applyProtection="0">
      <alignment vertical="center"/>
    </xf>
    <xf numFmtId="0" fontId="32" fillId="20" borderId="0" applyNumberFormat="0" applyBorder="0" applyAlignment="0" applyProtection="0">
      <alignment vertical="center"/>
    </xf>
    <xf numFmtId="0" fontId="32" fillId="21" borderId="0" applyNumberFormat="0" applyBorder="0" applyAlignment="0" applyProtection="0">
      <alignment vertical="center"/>
    </xf>
    <xf numFmtId="0" fontId="33" fillId="22" borderId="0" applyNumberFormat="0" applyBorder="0" applyAlignment="0" applyProtection="0">
      <alignment vertical="center"/>
    </xf>
    <xf numFmtId="0" fontId="33" fillId="23" borderId="0" applyNumberFormat="0" applyBorder="0" applyAlignment="0" applyProtection="0">
      <alignment vertical="center"/>
    </xf>
    <xf numFmtId="0" fontId="32" fillId="24" borderId="0" applyNumberFormat="0" applyBorder="0" applyAlignment="0" applyProtection="0">
      <alignment vertical="center"/>
    </xf>
    <xf numFmtId="0" fontId="32" fillId="25" borderId="0" applyNumberFormat="0" applyBorder="0" applyAlignment="0" applyProtection="0">
      <alignment vertical="center"/>
    </xf>
    <xf numFmtId="0" fontId="33" fillId="26" borderId="0" applyNumberFormat="0" applyBorder="0" applyAlignment="0" applyProtection="0">
      <alignment vertical="center"/>
    </xf>
    <xf numFmtId="0" fontId="33" fillId="27" borderId="0" applyNumberFormat="0" applyBorder="0" applyAlignment="0" applyProtection="0">
      <alignment vertical="center"/>
    </xf>
    <xf numFmtId="0" fontId="32" fillId="28" borderId="0" applyNumberFormat="0" applyBorder="0" applyAlignment="0" applyProtection="0">
      <alignment vertical="center"/>
    </xf>
    <xf numFmtId="0" fontId="32" fillId="29" borderId="0" applyNumberFormat="0" applyBorder="0" applyAlignment="0" applyProtection="0">
      <alignment vertical="center"/>
    </xf>
    <xf numFmtId="0" fontId="33" fillId="30" borderId="0" applyNumberFormat="0" applyBorder="0" applyAlignment="0" applyProtection="0">
      <alignment vertical="center"/>
    </xf>
    <xf numFmtId="0" fontId="33" fillId="31" borderId="0" applyNumberFormat="0" applyBorder="0" applyAlignment="0" applyProtection="0">
      <alignment vertical="center"/>
    </xf>
    <xf numFmtId="0" fontId="32" fillId="32" borderId="0" applyNumberFormat="0" applyBorder="0" applyAlignment="0" applyProtection="0">
      <alignment vertical="center"/>
    </xf>
    <xf numFmtId="0" fontId="34" fillId="0" borderId="0">
      <alignment vertical="center"/>
    </xf>
    <xf numFmtId="0" fontId="34" fillId="0" borderId="0">
      <alignment vertical="center"/>
    </xf>
    <xf numFmtId="0" fontId="34" fillId="0" borderId="0">
      <alignment vertical="center"/>
    </xf>
  </cellStyleXfs>
  <cellXfs count="41">
    <xf numFmtId="0" fontId="0" fillId="0" borderId="0" xfId="0">
      <alignment vertical="center"/>
    </xf>
    <xf numFmtId="0" fontId="1" fillId="0" borderId="0" xfId="0" applyFont="1" applyFill="1" applyBorder="1" applyAlignment="1" applyProtection="1"/>
    <xf numFmtId="0" fontId="2" fillId="0" borderId="0" xfId="0" applyFont="1" applyFill="1" applyBorder="1" applyAlignment="1" applyProtection="1"/>
    <xf numFmtId="0" fontId="1" fillId="0" borderId="0" xfId="0" applyFont="1" applyFill="1" applyBorder="1" applyAlignment="1" applyProtection="1">
      <alignment horizontal="center" vertical="center"/>
    </xf>
    <xf numFmtId="0" fontId="3" fillId="0" borderId="0" xfId="0" applyFont="1" applyFill="1" applyBorder="1" applyAlignment="1" applyProtection="1"/>
    <xf numFmtId="0" fontId="1" fillId="0" borderId="0" xfId="0" applyFont="1" applyFill="1" applyBorder="1" applyAlignment="1" applyProtection="1">
      <alignment wrapText="1"/>
    </xf>
    <xf numFmtId="0" fontId="1" fillId="0" borderId="0" xfId="0" applyFont="1" applyFill="1" applyBorder="1" applyAlignment="1" applyProtection="1">
      <alignment horizontal="center"/>
    </xf>
    <xf numFmtId="176" fontId="1" fillId="0" borderId="0" xfId="0" applyNumberFormat="1" applyFont="1" applyFill="1" applyBorder="1" applyAlignment="1" applyProtection="1"/>
    <xf numFmtId="0" fontId="4" fillId="0" borderId="0" xfId="0" applyFont="1" applyFill="1" applyBorder="1" applyAlignment="1" applyProtection="1">
      <alignment horizontal="center" vertical="center" wrapText="1"/>
    </xf>
    <xf numFmtId="176" fontId="4" fillId="0" borderId="0" xfId="0" applyNumberFormat="1" applyFont="1" applyFill="1" applyBorder="1" applyAlignment="1" applyProtection="1">
      <alignment horizontal="center" vertical="center" wrapText="1"/>
    </xf>
    <xf numFmtId="0" fontId="5" fillId="0" borderId="0" xfId="0" applyFont="1" applyFill="1" applyBorder="1" applyAlignment="1" applyProtection="1">
      <alignment horizontal="left" vertical="center" wrapText="1"/>
    </xf>
    <xf numFmtId="176" fontId="5" fillId="0" borderId="0" xfId="0" applyNumberFormat="1" applyFont="1" applyFill="1" applyBorder="1" applyAlignment="1" applyProtection="1">
      <alignment horizontal="left" vertical="center" wrapText="1"/>
    </xf>
    <xf numFmtId="0" fontId="5" fillId="0" borderId="1" xfId="0" applyFont="1" applyFill="1" applyBorder="1" applyAlignment="1" applyProtection="1">
      <alignment horizontal="center" vertical="center" wrapText="1"/>
    </xf>
    <xf numFmtId="176" fontId="5" fillId="0" borderId="1" xfId="0" applyNumberFormat="1" applyFont="1" applyFill="1" applyBorder="1" applyAlignment="1" applyProtection="1">
      <alignment horizontal="center" vertical="center" wrapText="1"/>
    </xf>
    <xf numFmtId="0" fontId="6" fillId="0" borderId="1" xfId="0" applyFont="1" applyFill="1" applyBorder="1" applyAlignment="1" applyProtection="1">
      <alignment horizontal="center" vertical="center" wrapText="1"/>
    </xf>
    <xf numFmtId="177" fontId="6" fillId="0" borderId="1" xfId="0" applyNumberFormat="1" applyFont="1" applyFill="1" applyBorder="1" applyAlignment="1" applyProtection="1">
      <alignment horizontal="center" vertical="center" wrapText="1"/>
    </xf>
    <xf numFmtId="176" fontId="6" fillId="0" borderId="0" xfId="0" applyNumberFormat="1" applyFont="1" applyFill="1" applyBorder="1" applyAlignment="1" applyProtection="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1" xfId="49" applyFont="1" applyFill="1" applyBorder="1" applyAlignment="1">
      <alignment horizontal="center" vertical="center" wrapText="1"/>
    </xf>
    <xf numFmtId="0" fontId="1" fillId="0" borderId="1" xfId="0" applyFont="1" applyFill="1" applyBorder="1" applyAlignment="1" applyProtection="1"/>
    <xf numFmtId="0" fontId="9" fillId="0" borderId="1" xfId="51" applyFont="1" applyFill="1" applyBorder="1" applyAlignment="1">
      <alignment horizontal="center" vertical="center" wrapText="1"/>
    </xf>
    <xf numFmtId="0" fontId="10" fillId="0" borderId="1" xfId="0" applyFont="1" applyFill="1" applyBorder="1" applyAlignment="1" applyProtection="1">
      <alignment horizontal="center" vertical="center" wrapText="1"/>
    </xf>
    <xf numFmtId="0" fontId="6" fillId="0" borderId="1" xfId="51" applyFont="1" applyFill="1" applyBorder="1" applyAlignment="1">
      <alignment horizontal="center" vertical="center" wrapText="1"/>
    </xf>
    <xf numFmtId="0" fontId="5" fillId="0" borderId="2" xfId="0" applyFont="1" applyFill="1" applyBorder="1" applyAlignment="1" applyProtection="1">
      <alignment horizontal="center" vertical="center" wrapText="1"/>
    </xf>
    <xf numFmtId="0" fontId="11" fillId="0" borderId="2" xfId="0" applyFont="1" applyFill="1" applyBorder="1" applyAlignment="1">
      <alignment horizontal="center" vertical="center" wrapText="1"/>
    </xf>
    <xf numFmtId="0" fontId="11" fillId="0" borderId="2" xfId="0" applyFont="1" applyFill="1" applyBorder="1" applyAlignment="1" applyProtection="1">
      <alignment horizontal="center" vertical="center" wrapText="1"/>
    </xf>
    <xf numFmtId="0" fontId="11" fillId="0" borderId="2" xfId="0" applyFont="1" applyFill="1" applyBorder="1" applyAlignment="1" applyProtection="1">
      <alignment horizontal="center" vertical="center"/>
    </xf>
    <xf numFmtId="0" fontId="12" fillId="0" borderId="2" xfId="0" applyFont="1" applyFill="1" applyBorder="1" applyAlignment="1" applyProtection="1">
      <alignment horizontal="center" vertical="center"/>
    </xf>
    <xf numFmtId="0" fontId="13" fillId="0" borderId="1" xfId="0" applyFont="1" applyFill="1" applyBorder="1" applyAlignment="1" applyProtection="1">
      <alignment horizontal="center" vertical="center" wrapText="1"/>
    </xf>
    <xf numFmtId="0" fontId="14" fillId="0" borderId="3" xfId="0" applyFont="1" applyFill="1" applyBorder="1" applyAlignment="1" applyProtection="1">
      <alignment horizontal="left" vertical="center"/>
    </xf>
    <xf numFmtId="0" fontId="14" fillId="0" borderId="4" xfId="0" applyFont="1" applyFill="1" applyBorder="1" applyAlignment="1" applyProtection="1">
      <alignment horizontal="left" vertical="center"/>
    </xf>
    <xf numFmtId="0" fontId="14" fillId="0" borderId="0" xfId="0" applyFont="1" applyFill="1" applyBorder="1" applyAlignment="1" applyProtection="1">
      <alignment horizontal="left" vertical="center"/>
    </xf>
    <xf numFmtId="0" fontId="14" fillId="0" borderId="5" xfId="0" applyFont="1" applyFill="1" applyBorder="1" applyAlignment="1" applyProtection="1">
      <alignment horizontal="left" vertical="center"/>
    </xf>
    <xf numFmtId="0" fontId="14" fillId="0" borderId="0" xfId="0" applyFont="1" applyFill="1" applyBorder="1" applyAlignment="1" applyProtection="1">
      <alignment horizontal="left" vertical="center" wrapText="1"/>
    </xf>
    <xf numFmtId="0" fontId="14" fillId="0" borderId="5" xfId="0" applyFont="1" applyFill="1" applyBorder="1" applyAlignment="1" applyProtection="1">
      <alignment horizontal="left" vertical="center" wrapText="1"/>
    </xf>
    <xf numFmtId="0" fontId="14" fillId="0" borderId="6" xfId="0" applyFont="1" applyFill="1" applyBorder="1" applyAlignment="1" applyProtection="1">
      <alignment horizontal="left" vertical="center"/>
    </xf>
    <xf numFmtId="0" fontId="14" fillId="0" borderId="7" xfId="0" applyFont="1" applyFill="1" applyBorder="1" applyAlignment="1" applyProtection="1">
      <alignment horizontal="left" vertical="center"/>
    </xf>
    <xf numFmtId="0" fontId="3" fillId="0" borderId="0" xfId="0" applyFont="1" applyFill="1" applyBorder="1" applyAlignment="1" applyProtection="1">
      <alignment wrapText="1"/>
    </xf>
    <xf numFmtId="0" fontId="1" fillId="0" borderId="0" xfId="0" applyFont="1" applyFill="1" applyBorder="1" applyAlignment="1" applyProtection="1">
      <alignment horizontal="center" wrapText="1"/>
    </xf>
    <xf numFmtId="176" fontId="1" fillId="0" borderId="0" xfId="0" applyNumberFormat="1" applyFont="1" applyFill="1" applyBorder="1" applyAlignment="1" applyProtection="1">
      <alignment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40" xfId="49"/>
    <cellStyle name="常规 39" xfId="50"/>
    <cellStyle name="常规 11" xfId="51"/>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8"/>
  <sheetViews>
    <sheetView tabSelected="1" zoomScale="70" zoomScaleNormal="70" workbookViewId="0">
      <selection activeCell="K3" sqref="K3"/>
    </sheetView>
  </sheetViews>
  <sheetFormatPr defaultColWidth="9" defaultRowHeight="15" outlineLevelCol="7"/>
  <cols>
    <col min="1" max="1" width="8.45833333333333" style="3" customWidth="1"/>
    <col min="2" max="2" width="45.1" style="4" customWidth="1"/>
    <col min="3" max="3" width="51.6083333333333" style="5" customWidth="1"/>
    <col min="4" max="4" width="84.6416666666667" style="6" customWidth="1"/>
    <col min="5" max="5" width="13.0333333333333" style="1" customWidth="1"/>
    <col min="6" max="6" width="17.6166666666667" style="7" customWidth="1"/>
    <col min="7" max="7" width="8.45" style="1" customWidth="1"/>
    <col min="8" max="16384" width="9" style="1"/>
  </cols>
  <sheetData>
    <row r="1" s="1" customFormat="1" ht="79" customHeight="1" spans="1:7">
      <c r="A1" s="8" t="s">
        <v>0</v>
      </c>
      <c r="B1" s="8"/>
      <c r="C1" s="8"/>
      <c r="D1" s="8"/>
      <c r="E1" s="8"/>
      <c r="F1" s="9"/>
      <c r="G1" s="8"/>
    </row>
    <row r="2" s="1" customFormat="1" ht="43" customHeight="1" spans="1:7">
      <c r="A2" s="10" t="s">
        <v>1</v>
      </c>
      <c r="B2" s="10"/>
      <c r="C2" s="10"/>
      <c r="D2" s="10"/>
      <c r="E2" s="10"/>
      <c r="F2" s="11"/>
      <c r="G2" s="10"/>
    </row>
    <row r="3" s="2" customFormat="1" ht="58" customHeight="1" spans="1:7">
      <c r="A3" s="12" t="s">
        <v>2</v>
      </c>
      <c r="B3" s="12" t="s">
        <v>3</v>
      </c>
      <c r="C3" s="12" t="s">
        <v>4</v>
      </c>
      <c r="D3" s="12" t="s">
        <v>5</v>
      </c>
      <c r="E3" s="12" t="s">
        <v>6</v>
      </c>
      <c r="F3" s="13" t="s">
        <v>7</v>
      </c>
      <c r="G3" s="12" t="s">
        <v>8</v>
      </c>
    </row>
    <row r="4" s="2" customFormat="1" ht="58" customHeight="1" spans="1:8">
      <c r="A4" s="12">
        <v>1</v>
      </c>
      <c r="B4" s="14" t="s">
        <v>9</v>
      </c>
      <c r="C4" s="14" t="s">
        <v>10</v>
      </c>
      <c r="D4" s="14" t="s">
        <v>11</v>
      </c>
      <c r="E4" s="14">
        <v>11</v>
      </c>
      <c r="F4" s="15">
        <v>30000</v>
      </c>
      <c r="G4" s="12"/>
      <c r="H4" s="16"/>
    </row>
    <row r="5" s="1" customFormat="1" ht="58" customHeight="1" spans="1:7">
      <c r="A5" s="12">
        <v>2</v>
      </c>
      <c r="B5" s="17" t="s">
        <v>12</v>
      </c>
      <c r="C5" s="18" t="s">
        <v>13</v>
      </c>
      <c r="D5" s="19" t="s">
        <v>14</v>
      </c>
      <c r="E5" s="19">
        <v>1</v>
      </c>
      <c r="F5" s="19">
        <v>3574.26</v>
      </c>
      <c r="G5" s="20"/>
    </row>
    <row r="6" s="1" customFormat="1" ht="58" customHeight="1" spans="1:7">
      <c r="A6" s="12">
        <v>3</v>
      </c>
      <c r="B6" s="17" t="s">
        <v>12</v>
      </c>
      <c r="C6" s="18" t="s">
        <v>15</v>
      </c>
      <c r="D6" s="19" t="s">
        <v>14</v>
      </c>
      <c r="E6" s="19">
        <v>1</v>
      </c>
      <c r="F6" s="19">
        <v>3574.26</v>
      </c>
      <c r="G6" s="20"/>
    </row>
    <row r="7" s="1" customFormat="1" ht="58" customHeight="1" spans="1:7">
      <c r="A7" s="12">
        <v>4</v>
      </c>
      <c r="B7" s="17" t="s">
        <v>12</v>
      </c>
      <c r="C7" s="18" t="s">
        <v>16</v>
      </c>
      <c r="D7" s="19" t="s">
        <v>14</v>
      </c>
      <c r="E7" s="19">
        <v>1</v>
      </c>
      <c r="F7" s="19">
        <v>3574.26</v>
      </c>
      <c r="G7" s="20"/>
    </row>
    <row r="8" s="1" customFormat="1" ht="58" customHeight="1" spans="1:7">
      <c r="A8" s="12">
        <v>5</v>
      </c>
      <c r="B8" s="17" t="s">
        <v>12</v>
      </c>
      <c r="C8" s="18" t="s">
        <v>17</v>
      </c>
      <c r="D8" s="19" t="s">
        <v>14</v>
      </c>
      <c r="E8" s="19">
        <v>1</v>
      </c>
      <c r="F8" s="19">
        <v>3574.26</v>
      </c>
      <c r="G8" s="20"/>
    </row>
    <row r="9" s="1" customFormat="1" ht="58" customHeight="1" spans="1:7">
      <c r="A9" s="12">
        <v>6</v>
      </c>
      <c r="B9" s="17" t="s">
        <v>12</v>
      </c>
      <c r="C9" s="18" t="s">
        <v>18</v>
      </c>
      <c r="D9" s="19" t="s">
        <v>14</v>
      </c>
      <c r="E9" s="19">
        <v>1</v>
      </c>
      <c r="F9" s="19">
        <v>3574.26</v>
      </c>
      <c r="G9" s="20"/>
    </row>
    <row r="10" s="1" customFormat="1" ht="58" customHeight="1" spans="1:7">
      <c r="A10" s="12">
        <v>7</v>
      </c>
      <c r="B10" s="17" t="s">
        <v>12</v>
      </c>
      <c r="C10" s="18" t="s">
        <v>19</v>
      </c>
      <c r="D10" s="19" t="s">
        <v>14</v>
      </c>
      <c r="E10" s="19">
        <v>1</v>
      </c>
      <c r="F10" s="19">
        <v>3574.26</v>
      </c>
      <c r="G10" s="20"/>
    </row>
    <row r="11" s="1" customFormat="1" ht="58" customHeight="1" spans="1:7">
      <c r="A11" s="12">
        <v>8</v>
      </c>
      <c r="B11" s="17" t="s">
        <v>12</v>
      </c>
      <c r="C11" s="18" t="s">
        <v>20</v>
      </c>
      <c r="D11" s="19" t="s">
        <v>14</v>
      </c>
      <c r="E11" s="19">
        <v>1</v>
      </c>
      <c r="F11" s="19">
        <v>3574.26</v>
      </c>
      <c r="G11" s="20"/>
    </row>
    <row r="12" s="1" customFormat="1" ht="58" customHeight="1" spans="1:7">
      <c r="A12" s="12">
        <v>9</v>
      </c>
      <c r="B12" s="17" t="s">
        <v>21</v>
      </c>
      <c r="C12" s="21" t="s">
        <v>22</v>
      </c>
      <c r="D12" s="22" t="s">
        <v>23</v>
      </c>
      <c r="E12" s="14">
        <v>1</v>
      </c>
      <c r="F12" s="15">
        <v>10000</v>
      </c>
      <c r="G12" s="20"/>
    </row>
    <row r="13" s="1" customFormat="1" ht="58" customHeight="1" spans="1:7">
      <c r="A13" s="12">
        <v>10</v>
      </c>
      <c r="B13" s="17" t="s">
        <v>24</v>
      </c>
      <c r="C13" s="17" t="s">
        <v>25</v>
      </c>
      <c r="D13" s="23" t="s">
        <v>26</v>
      </c>
      <c r="E13" s="23">
        <v>2</v>
      </c>
      <c r="F13" s="23">
        <v>11627.4</v>
      </c>
      <c r="G13" s="20"/>
    </row>
    <row r="14" s="1" customFormat="1" ht="58" customHeight="1" spans="1:7">
      <c r="A14" s="12">
        <v>11</v>
      </c>
      <c r="B14" s="17" t="s">
        <v>27</v>
      </c>
      <c r="C14" s="21" t="s">
        <v>28</v>
      </c>
      <c r="D14" s="23" t="s">
        <v>29</v>
      </c>
      <c r="E14" s="23">
        <v>1</v>
      </c>
      <c r="F14" s="23">
        <v>5000</v>
      </c>
      <c r="G14" s="20"/>
    </row>
    <row r="15" s="1" customFormat="1" ht="58" customHeight="1" spans="1:7">
      <c r="A15" s="12">
        <v>12</v>
      </c>
      <c r="B15" s="17" t="s">
        <v>27</v>
      </c>
      <c r="C15" s="21" t="s">
        <v>30</v>
      </c>
      <c r="D15" s="23" t="s">
        <v>31</v>
      </c>
      <c r="E15" s="23">
        <v>1</v>
      </c>
      <c r="F15" s="23">
        <v>5000</v>
      </c>
      <c r="G15" s="20"/>
    </row>
    <row r="16" s="1" customFormat="1" ht="58" customHeight="1" spans="1:7">
      <c r="A16" s="12">
        <v>13</v>
      </c>
      <c r="B16" s="17" t="s">
        <v>27</v>
      </c>
      <c r="C16" s="21" t="s">
        <v>32</v>
      </c>
      <c r="D16" s="23" t="s">
        <v>33</v>
      </c>
      <c r="E16" s="23">
        <v>1</v>
      </c>
      <c r="F16" s="23">
        <v>5000</v>
      </c>
      <c r="G16" s="20"/>
    </row>
    <row r="17" s="1" customFormat="1" ht="58" customHeight="1" spans="1:7">
      <c r="A17" s="12">
        <v>14</v>
      </c>
      <c r="B17" s="17" t="s">
        <v>34</v>
      </c>
      <c r="C17" s="22" t="s">
        <v>35</v>
      </c>
      <c r="D17" s="22" t="s">
        <v>36</v>
      </c>
      <c r="E17" s="23">
        <v>5</v>
      </c>
      <c r="F17" s="23">
        <v>89100</v>
      </c>
      <c r="G17" s="20"/>
    </row>
    <row r="18" s="1" customFormat="1" ht="58" customHeight="1" spans="1:7">
      <c r="A18" s="12">
        <v>15</v>
      </c>
      <c r="B18" s="17" t="s">
        <v>34</v>
      </c>
      <c r="C18" s="22" t="s">
        <v>37</v>
      </c>
      <c r="D18" s="22" t="s">
        <v>38</v>
      </c>
      <c r="E18" s="23">
        <v>3</v>
      </c>
      <c r="F18" s="23">
        <v>40050</v>
      </c>
      <c r="G18" s="20"/>
    </row>
    <row r="19" s="1" customFormat="1" ht="58" customHeight="1" spans="1:7">
      <c r="A19" s="24"/>
      <c r="B19" s="25" t="s">
        <v>39</v>
      </c>
      <c r="C19" s="26"/>
      <c r="D19" s="26"/>
      <c r="E19" s="27">
        <f>SUM(E4:E18)</f>
        <v>32</v>
      </c>
      <c r="F19" s="27">
        <f>SUM(F4:F18)</f>
        <v>220797.22</v>
      </c>
      <c r="G19" s="28"/>
    </row>
    <row r="20" s="1" customFormat="1" ht="25" customHeight="1" spans="1:7">
      <c r="A20" s="29" t="s">
        <v>8</v>
      </c>
      <c r="B20" s="30" t="s">
        <v>40</v>
      </c>
      <c r="C20" s="30"/>
      <c r="D20" s="30"/>
      <c r="E20" s="30"/>
      <c r="F20" s="30"/>
      <c r="G20" s="31"/>
    </row>
    <row r="21" s="1" customFormat="1" ht="25" customHeight="1" spans="1:7">
      <c r="A21" s="29"/>
      <c r="B21" s="32" t="s">
        <v>41</v>
      </c>
      <c r="C21" s="32"/>
      <c r="D21" s="32"/>
      <c r="E21" s="32"/>
      <c r="F21" s="32"/>
      <c r="G21" s="33"/>
    </row>
    <row r="22" s="1" customFormat="1" ht="50" customHeight="1" spans="1:7">
      <c r="A22" s="29"/>
      <c r="B22" s="34" t="s">
        <v>42</v>
      </c>
      <c r="C22" s="34"/>
      <c r="D22" s="34"/>
      <c r="E22" s="34"/>
      <c r="F22" s="34"/>
      <c r="G22" s="35"/>
    </row>
    <row r="23" s="1" customFormat="1" ht="25" customHeight="1" spans="1:7">
      <c r="A23" s="29"/>
      <c r="B23" s="32" t="s">
        <v>43</v>
      </c>
      <c r="C23" s="32"/>
      <c r="D23" s="32"/>
      <c r="E23" s="32"/>
      <c r="F23" s="32"/>
      <c r="G23" s="33"/>
    </row>
    <row r="24" s="1" customFormat="1" ht="25" customHeight="1" spans="1:7">
      <c r="A24" s="29"/>
      <c r="B24" s="34" t="s">
        <v>44</v>
      </c>
      <c r="C24" s="34"/>
      <c r="D24" s="34"/>
      <c r="E24" s="34"/>
      <c r="F24" s="34"/>
      <c r="G24" s="35"/>
    </row>
    <row r="25" s="1" customFormat="1" ht="25" customHeight="1" spans="1:7">
      <c r="A25" s="29"/>
      <c r="B25" s="34" t="s">
        <v>45</v>
      </c>
      <c r="C25" s="34"/>
      <c r="D25" s="34"/>
      <c r="E25" s="34"/>
      <c r="F25" s="34"/>
      <c r="G25" s="35"/>
    </row>
    <row r="26" s="1" customFormat="1" ht="25" customHeight="1" spans="1:7">
      <c r="A26" s="29"/>
      <c r="B26" s="36" t="s">
        <v>46</v>
      </c>
      <c r="C26" s="36"/>
      <c r="D26" s="36"/>
      <c r="E26" s="36"/>
      <c r="F26" s="36"/>
      <c r="G26" s="37"/>
    </row>
    <row r="27" s="1" customFormat="1" spans="1:7">
      <c r="A27" s="3"/>
      <c r="B27" s="38"/>
      <c r="C27" s="5"/>
      <c r="D27" s="39"/>
      <c r="E27" s="5"/>
      <c r="F27" s="40"/>
      <c r="G27" s="5"/>
    </row>
    <row r="28" s="1" customFormat="1" spans="1:7">
      <c r="A28" s="3"/>
      <c r="B28" s="38"/>
      <c r="C28" s="5"/>
      <c r="D28" s="39"/>
      <c r="E28" s="5"/>
      <c r="F28" s="40"/>
      <c r="G28" s="5"/>
    </row>
  </sheetData>
  <mergeCells count="10">
    <mergeCell ref="A1:G1"/>
    <mergeCell ref="A2:G2"/>
    <mergeCell ref="B20:G20"/>
    <mergeCell ref="B21:G21"/>
    <mergeCell ref="B22:G22"/>
    <mergeCell ref="B23:G23"/>
    <mergeCell ref="B24:G24"/>
    <mergeCell ref="B25:G25"/>
    <mergeCell ref="B26:G26"/>
    <mergeCell ref="A20:A26"/>
  </mergeCells>
  <pageMargins left="0.75" right="0.75" top="1" bottom="1" header="0.5" footer="0.5"/>
  <pageSetup paperSize="9" scale="57"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诺小米</cp:lastModifiedBy>
  <dcterms:created xsi:type="dcterms:W3CDTF">2025-10-21T08:02:00Z</dcterms:created>
  <dcterms:modified xsi:type="dcterms:W3CDTF">2025-10-27T06:49:34Z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B49C6EDD7B58442880E2B2CDD043BF75_11</vt:lpwstr>
  </property>
  <property fmtid="{D5CDD505-2E9C-101B-9397-08002B2CF9AE}" pid="3" name="KSOProductBuildVer">
    <vt:lpwstr>2052-12.1.0.23125</vt:lpwstr>
  </property>
</Properties>
</file>