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Print_Area" localSheetId="0">Sheet1!$A$1:$G$35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<sst xmlns="http://schemas.openxmlformats.org/spreadsheetml/2006/main" count="90" uniqueCount="67">
  <si>
    <t>梅县区享受就业创业补贴人员花名册
（2025年第二十一批）</t>
  </si>
  <si>
    <r>
      <t>填报单位：梅州市梅县区民政和人力资源社会保障局</t>
    </r>
    <r>
      <rPr>
        <sz val="16"/>
        <color rgb="FF000000"/>
        <rFont val="宋体"/>
        <charset val="134"/>
      </rPr>
      <t xml:space="preserve">                                                                                   </t>
    </r>
    <r>
      <rPr>
        <b/>
        <sz val="16"/>
        <color rgb="FF000000"/>
        <rFont val="宋体"/>
        <charset val="134"/>
      </rPr>
      <t xml:space="preserve">填报时间： 2025年10月27日 </t>
    </r>
    <r>
      <rPr>
        <sz val="16"/>
        <color rgb="FF000000"/>
        <rFont val="宋体"/>
        <charset val="134"/>
      </rPr>
      <t xml:space="preserve">                                           </t>
    </r>
    <r>
      <rPr>
        <b/>
        <sz val="16"/>
        <rFont val="宋体"/>
        <charset val="134"/>
      </rPr>
      <t xml:space="preserve">        </t>
    </r>
  </si>
  <si>
    <t>序号</t>
  </si>
  <si>
    <t xml:space="preserve">创业就业项目 </t>
  </si>
  <si>
    <t>申请单位       
 （申请人）</t>
  </si>
  <si>
    <t>就业单位/就业地址</t>
  </si>
  <si>
    <t>补贴人数</t>
  </si>
  <si>
    <t>补贴金额(元）</t>
  </si>
  <si>
    <t>备注</t>
  </si>
  <si>
    <t>灵活就业社保补贴</t>
  </si>
  <si>
    <t>曾环梓（1969.04城镇大龄）</t>
  </si>
  <si>
    <t>梅州市梅县区</t>
  </si>
  <si>
    <t>卢新光（1969.01城镇大龄）</t>
  </si>
  <si>
    <t>阮玉薇（1983.03城镇大龄）</t>
  </si>
  <si>
    <t>杨菊兰（1983.03城镇大龄）</t>
  </si>
  <si>
    <t>黄权良（1965.10城镇大龄）</t>
  </si>
  <si>
    <t>创业带动就业补贴</t>
  </si>
  <si>
    <t>梅州坤途仕科技有限公司</t>
  </si>
  <si>
    <t>梅州市梅县区程江镇西山村道勇兴花园A、B栋3号店</t>
  </si>
  <si>
    <t>梅州爱家整装装饰有限公司</t>
  </si>
  <si>
    <t>梅州市梅县区宜兴路客家新世界B9、B10栋53号店一层</t>
  </si>
  <si>
    <t>梅州市华丰源建材有限公司</t>
  </si>
  <si>
    <t>梅州市梅县区白渡镇白渡村觉慈片7-1号</t>
  </si>
  <si>
    <t>一次性创业补贴     
（返乡）</t>
  </si>
  <si>
    <t>梅州坤途仕科技有限公司（林思达）</t>
  </si>
  <si>
    <t>创业租金补贴    
（退伍军人）</t>
  </si>
  <si>
    <t>梅州市泰刚医药有限公司（王刚）</t>
  </si>
  <si>
    <t>梅州市梅县区隆文镇中山街124-125号</t>
  </si>
  <si>
    <t>乡村公益性岗位补贴</t>
  </si>
  <si>
    <t>梅州市梅县区石坑镇人民政府</t>
  </si>
  <si>
    <t>梅州市梅县区石坑镇转水潭大道9号</t>
  </si>
  <si>
    <t>梅州市梅县区大坪镇人民政府</t>
  </si>
  <si>
    <t>梅州市梅县区大坪镇国泰西路1号</t>
  </si>
  <si>
    <t>梅州市梅县区水车镇人民政府</t>
  </si>
  <si>
    <t>梅州市梅县区水车镇新华街东33号</t>
  </si>
  <si>
    <t>梅州市梅县区雁洋镇人民政府</t>
  </si>
  <si>
    <t>梅州市梅县区雁洋镇荷树岗2号</t>
  </si>
  <si>
    <t>梅州市梅县区程江镇人民政府</t>
  </si>
  <si>
    <t>梅州市梅县区新府街8号</t>
  </si>
  <si>
    <t>梅州市梅县区白渡镇人民政府</t>
  </si>
  <si>
    <t>梅州市梅县区白渡镇芷湾大道164号</t>
  </si>
  <si>
    <t>梅州市梅县区桃尧镇人民政府</t>
  </si>
  <si>
    <t>梅州市梅县区桃尧镇府前路3号</t>
  </si>
  <si>
    <t>梅州市梅县区梅南镇人民政府</t>
  </si>
  <si>
    <t>梅州市梅县区梅南镇新塘圩</t>
  </si>
  <si>
    <t>社会保险补贴
（小微企业招用高校毕业生）</t>
  </si>
  <si>
    <t xml:space="preserve">
梅州市梅县区程江镇西山村道勇兴花园A、B栋3号店</t>
  </si>
  <si>
    <t>粤东粤西粤北地区就业补贴</t>
  </si>
  <si>
    <t>张淑莹</t>
  </si>
  <si>
    <t>梅州市梅县区桃尧镇丹丹通讯服务部
梅州市梅县区桃尧镇泰康路7号</t>
  </si>
  <si>
    <t>叶亿莹</t>
  </si>
  <si>
    <t>梅州乾丰贰号口腔门诊有限公司
梅州市梅县区公园南路万福购物广场自编11号复式店</t>
  </si>
  <si>
    <t>郑晨祥</t>
  </si>
  <si>
    <t>梅州市梅县区松源镇人民政府
广东省梅州市梅县区松源镇府前大道1号</t>
  </si>
  <si>
    <t>吴枣玲</t>
  </si>
  <si>
    <t>梅州市梅县区鹿小智艺术培训有限公司
梅州市梅县区尚行大道梅州阳光城文澜公馆1#楼A-22号复式店（办公区）、3#楼B-07号一、二层店（教学区）</t>
  </si>
  <si>
    <t>高校毕业生就业见习补贴</t>
  </si>
  <si>
    <t>梅州市梅县区中医医院</t>
  </si>
  <si>
    <t>梅州市梅县区宪梓中路52号</t>
  </si>
  <si>
    <t>合计</t>
  </si>
  <si>
    <r>
      <rPr>
        <sz val="16"/>
        <rFont val="宋体"/>
        <charset val="134"/>
      </rPr>
      <t>1、社会保险补贴（小微企业招用高校毕业生</t>
    </r>
    <r>
      <rPr>
        <sz val="16"/>
        <rFont val="Tahoma"/>
        <charset val="134"/>
      </rPr>
      <t>)</t>
    </r>
    <r>
      <rPr>
        <sz val="16"/>
        <rFont val="宋体"/>
        <charset val="134"/>
      </rPr>
      <t>：期限</t>
    </r>
    <r>
      <rPr>
        <sz val="16"/>
        <rFont val="Tahoma"/>
        <charset val="134"/>
      </rPr>
      <t>2</t>
    </r>
    <r>
      <rPr>
        <sz val="16"/>
        <rFont val="宋体"/>
        <charset val="134"/>
      </rPr>
      <t>年，每半年申请一次，补贴金额是单位缴交部分。</t>
    </r>
  </si>
  <si>
    <t>2、粤东粤西粤北地区就业补贴：毕业2年内高校毕业生到基层就业，一次性补贴5000元。</t>
  </si>
  <si>
    <t>3、高校毕业生就业见习补贴 ：用人单位组织毕业 2年内高校毕业生或 16-24岁失业青年参加就业见习 ，且每月按不低于当地最低工资80%的标准支付见习人员工作补贴 ；补贴标准每人每月按不高于当地最低工资标准且不高于用人单位实际支付的工作补贴金额，补贴期限最长不超过12个月。</t>
  </si>
  <si>
    <t>4、租金补贴：最长3年，每年最高4000元，每年申请一次，共三期。</t>
  </si>
  <si>
    <t xml:space="preserve">5、创业带动就业补贴：初创3年内小微型企业，补贴金额前3人每人2000元，第4人开始每人3000元，总额不超过3万，人数不超过11人。    </t>
  </si>
  <si>
    <t>6、灵活就业困难人员社保补贴：除距退休年龄不足5年延长至退休外，其余人员最长不超过3年，每人每月按实际社保缴费额1/2的标准给予补贴，每半年申请一次。</t>
  </si>
  <si>
    <r>
      <rPr>
        <sz val="16"/>
        <rFont val="宋体"/>
        <charset val="134"/>
      </rPr>
      <t>7、乡村公益性岗位补贴：每人每月按不高于当地最低工资标准给予补贴，最长不超过</t>
    </r>
    <r>
      <rPr>
        <sz val="16"/>
        <rFont val="Tahoma"/>
        <charset val="134"/>
      </rPr>
      <t>1</t>
    </r>
    <r>
      <rPr>
        <sz val="16"/>
        <rFont val="宋体"/>
        <charset val="134"/>
      </rPr>
      <t>年。</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</si>
</sst>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0.00\)"/>
  </numFmts>
  <fonts count="38">
    <font>
      <sz val="11"/>
      <color theme="1"/>
      <name val="宋体"/>
      <charset val="134"/>
      <scheme val="minor"/>
    </font>
    <font>
      <b/>
      <sz val="12"/>
      <name val="Tahoma"/>
      <charset val="134"/>
    </font>
    <font>
      <b/>
      <sz val="14"/>
      <name val="Tahoma"/>
      <charset val="134"/>
    </font>
    <font>
      <b/>
      <sz val="11"/>
      <name val="Tahoma"/>
      <charset val="134"/>
    </font>
    <font>
      <b/>
      <sz val="24"/>
      <name val="宋体"/>
      <charset val="134"/>
    </font>
    <font>
      <b/>
      <sz val="16"/>
      <name val="宋体"/>
      <charset val="134"/>
    </font>
    <font>
      <b/>
      <sz val="18"/>
      <color indexed="8"/>
      <name val="宋体"/>
      <charset val="134"/>
    </font>
    <font>
      <b/>
      <sz val="18"/>
      <color theme="1"/>
      <name val="宋体"/>
      <charset val="134"/>
      <scheme val="minor"/>
    </font>
    <font>
      <b/>
      <sz val="18"/>
      <name val="宋体"/>
      <charset val="134"/>
      <scheme val="minor"/>
    </font>
    <font>
      <b/>
      <sz val="18"/>
      <name val="宋体"/>
      <charset val="134"/>
    </font>
    <font>
      <b/>
      <sz val="18"/>
      <color rgb="FF1D1F24"/>
      <name val="宋体"/>
      <charset val="134"/>
    </font>
    <font>
      <b/>
      <sz val="18"/>
      <color theme="1"/>
      <name val="宋体"/>
      <charset val="134"/>
    </font>
    <font>
      <b/>
      <sz val="18"/>
      <name val="Tahoma"/>
      <charset val="134"/>
    </font>
    <font>
      <b/>
      <sz val="14"/>
      <name val="宋体"/>
      <charset val="134"/>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6"/>
      <name val="Tahoma"/>
      <charset val="134"/>
    </font>
    <font>
      <sz val="16"/>
      <color rgb="FF000000"/>
      <name val="宋体"/>
      <charset val="134"/>
    </font>
    <font>
      <b/>
      <sz val="16"/>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11"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2" applyNumberFormat="0" applyFill="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2" fillId="0" borderId="0" applyNumberFormat="0" applyFill="0" applyBorder="0" applyAlignment="0" applyProtection="0">
      <alignment vertical="center"/>
    </xf>
    <xf numFmtId="0" fontId="23" fillId="3" borderId="14" applyNumberFormat="0" applyAlignment="0" applyProtection="0">
      <alignment vertical="center"/>
    </xf>
    <xf numFmtId="0" fontId="24" fillId="4" borderId="15" applyNumberFormat="0" applyAlignment="0" applyProtection="0">
      <alignment vertical="center"/>
    </xf>
    <xf numFmtId="0" fontId="25" fillId="4" borderId="14" applyNumberFormat="0" applyAlignment="0" applyProtection="0">
      <alignment vertical="center"/>
    </xf>
    <xf numFmtId="0" fontId="26" fillId="5" borderId="16" applyNumberFormat="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4" fillId="0" borderId="0">
      <alignment vertical="center"/>
    </xf>
    <xf numFmtId="0" fontId="34" fillId="0" borderId="0">
      <alignment vertical="center"/>
    </xf>
    <xf numFmtId="0" fontId="34" fillId="0" borderId="0">
      <alignment vertical="center"/>
    </xf>
  </cellStyleXfs>
  <cellXfs count="49">
    <xf numFmtId="0" fontId="0" fillId="0" borderId="0" xfId="0">
      <alignment vertical="center"/>
    </xf>
    <xf numFmtId="0" fontId="1" fillId="0" borderId="0" xfId="0" applyFont="1" applyFill="1" applyBorder="1" applyAlignment="1" applyProtection="1"/>
    <xf numFmtId="0" fontId="2" fillId="0" borderId="0" xfId="0" applyFont="1" applyFill="1" applyBorder="1" applyAlignment="1" applyProtection="1"/>
    <xf numFmtId="0" fontId="1" fillId="0" borderId="0" xfId="0" applyFont="1" applyFill="1" applyBorder="1" applyAlignment="1" applyProtection="1">
      <alignment horizontal="center" vertical="center"/>
    </xf>
    <xf numFmtId="0" fontId="3" fillId="0" borderId="0" xfId="0" applyFont="1" applyFill="1" applyBorder="1" applyAlignment="1" applyProtection="1"/>
    <xf numFmtId="0" fontId="1" fillId="0" borderId="0" xfId="0" applyFont="1" applyFill="1" applyBorder="1" applyAlignment="1" applyProtection="1">
      <alignment wrapText="1"/>
    </xf>
    <xf numFmtId="0" fontId="1" fillId="0" borderId="0" xfId="0" applyFont="1" applyFill="1" applyBorder="1" applyAlignment="1" applyProtection="1">
      <alignment horizontal="center"/>
    </xf>
    <xf numFmtId="176" fontId="1" fillId="0" borderId="0" xfId="0" applyNumberFormat="1" applyFont="1" applyFill="1" applyBorder="1" applyAlignment="1" applyProtection="1"/>
    <xf numFmtId="0" fontId="4" fillId="0" borderId="0" xfId="0" applyFont="1" applyFill="1" applyBorder="1" applyAlignment="1" applyProtection="1">
      <alignment horizontal="center" vertical="center" wrapText="1"/>
    </xf>
    <xf numFmtId="176" fontId="4" fillId="0" borderId="0" xfId="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center" wrapText="1"/>
    </xf>
    <xf numFmtId="176" fontId="5" fillId="0" borderId="0" xfId="0" applyNumberFormat="1" applyFont="1" applyFill="1" applyBorder="1" applyAlignment="1" applyProtection="1">
      <alignment horizontal="left" vertical="center" wrapText="1"/>
    </xf>
    <xf numFmtId="0" fontId="5" fillId="0" borderId="1" xfId="0" applyFont="1" applyFill="1" applyBorder="1" applyAlignment="1" applyProtection="1">
      <alignment horizontal="center" vertical="center" wrapText="1"/>
    </xf>
    <xf numFmtId="176" fontId="5"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7"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49" applyFont="1" applyFill="1" applyBorder="1" applyAlignment="1">
      <alignment horizontal="center" vertical="center" wrapText="1"/>
    </xf>
    <xf numFmtId="0" fontId="1" fillId="0" borderId="1" xfId="0" applyFont="1" applyFill="1" applyBorder="1" applyAlignment="1" applyProtection="1"/>
    <xf numFmtId="0" fontId="9" fillId="0" borderId="2" xfId="5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2" xfId="0" applyFont="1" applyFill="1" applyBorder="1" applyAlignment="1">
      <alignment horizontal="center" vertical="center"/>
    </xf>
    <xf numFmtId="0" fontId="9" fillId="0" borderId="1" xfId="50" applyFont="1" applyFill="1" applyBorder="1" applyAlignment="1">
      <alignment horizontal="center" vertical="center" wrapText="1"/>
    </xf>
    <xf numFmtId="0" fontId="10" fillId="0" borderId="1" xfId="50" applyFont="1" applyFill="1" applyBorder="1" applyAlignment="1">
      <alignment horizontal="center" vertical="center" wrapText="1"/>
    </xf>
    <xf numFmtId="0" fontId="9" fillId="0" borderId="3" xfId="50" applyFont="1" applyFill="1" applyBorder="1" applyAlignment="1">
      <alignment horizontal="center" vertical="center"/>
    </xf>
    <xf numFmtId="0" fontId="9" fillId="0" borderId="3" xfId="50" applyFont="1" applyFill="1" applyBorder="1" applyAlignment="1">
      <alignment horizontal="center" vertical="center" wrapText="1"/>
    </xf>
    <xf numFmtId="0" fontId="6" fillId="0" borderId="1" xfId="0" applyFont="1" applyFill="1" applyBorder="1" applyAlignment="1" applyProtection="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xf>
    <xf numFmtId="0" fontId="13" fillId="0" borderId="3" xfId="0" applyFont="1" applyFill="1" applyBorder="1" applyAlignment="1" applyProtection="1">
      <alignment horizontal="center" vertical="center" wrapText="1"/>
    </xf>
    <xf numFmtId="0" fontId="14" fillId="0" borderId="3" xfId="0" applyFont="1" applyFill="1" applyBorder="1" applyAlignment="1" applyProtection="1">
      <alignment horizontal="left" vertical="center"/>
    </xf>
    <xf numFmtId="0" fontId="14" fillId="0" borderId="4" xfId="0" applyFont="1" applyFill="1" applyBorder="1" applyAlignment="1" applyProtection="1">
      <alignment horizontal="left" vertical="center"/>
    </xf>
    <xf numFmtId="0" fontId="14" fillId="0" borderId="5" xfId="0" applyFont="1" applyFill="1" applyBorder="1" applyAlignment="1" applyProtection="1">
      <alignment horizontal="left" vertical="center"/>
    </xf>
    <xf numFmtId="0" fontId="13" fillId="0" borderId="6" xfId="0" applyFont="1" applyFill="1" applyBorder="1" applyAlignment="1" applyProtection="1">
      <alignment horizontal="center" vertical="center" wrapText="1"/>
    </xf>
    <xf numFmtId="0" fontId="14" fillId="0" borderId="6" xfId="0" applyFont="1" applyFill="1" applyBorder="1" applyAlignment="1" applyProtection="1">
      <alignment horizontal="left" vertical="center"/>
    </xf>
    <xf numFmtId="0" fontId="14" fillId="0" borderId="0" xfId="0" applyFont="1" applyFill="1" applyBorder="1" applyAlignment="1" applyProtection="1">
      <alignment horizontal="left" vertical="center"/>
    </xf>
    <xf numFmtId="0" fontId="14" fillId="0" borderId="7" xfId="0" applyFont="1" applyFill="1" applyBorder="1" applyAlignment="1" applyProtection="1">
      <alignment horizontal="left" vertical="center"/>
    </xf>
    <xf numFmtId="0" fontId="14" fillId="0" borderId="6" xfId="0" applyFont="1" applyFill="1" applyBorder="1" applyAlignment="1" applyProtection="1">
      <alignment horizontal="left" vertical="center" wrapText="1"/>
    </xf>
    <xf numFmtId="0" fontId="14" fillId="0" borderId="0" xfId="0" applyFont="1" applyFill="1" applyBorder="1" applyAlignment="1" applyProtection="1">
      <alignment horizontal="left" vertical="center" wrapText="1"/>
    </xf>
    <xf numFmtId="0" fontId="14" fillId="0" borderId="7" xfId="0" applyFont="1" applyFill="1" applyBorder="1" applyAlignment="1" applyProtection="1">
      <alignment horizontal="left" vertical="center" wrapText="1"/>
    </xf>
    <xf numFmtId="0" fontId="13" fillId="0" borderId="8" xfId="0" applyFont="1" applyFill="1" applyBorder="1" applyAlignment="1" applyProtection="1">
      <alignment horizontal="center" vertical="center" wrapText="1"/>
    </xf>
    <xf numFmtId="0" fontId="14" fillId="0" borderId="8" xfId="0" applyFont="1" applyFill="1" applyBorder="1" applyAlignment="1" applyProtection="1">
      <alignment horizontal="left" vertical="center"/>
    </xf>
    <xf numFmtId="0" fontId="14" fillId="0" borderId="9" xfId="0" applyFont="1" applyFill="1" applyBorder="1" applyAlignment="1" applyProtection="1">
      <alignment horizontal="left" vertical="center"/>
    </xf>
    <xf numFmtId="0" fontId="14" fillId="0" borderId="10" xfId="0" applyFont="1" applyFill="1" applyBorder="1" applyAlignment="1" applyProtection="1">
      <alignment horizontal="left" vertical="center"/>
    </xf>
    <xf numFmtId="0" fontId="3" fillId="0" borderId="0" xfId="0" applyFont="1" applyFill="1" applyBorder="1" applyAlignment="1" applyProtection="1">
      <alignment wrapText="1"/>
    </xf>
    <xf numFmtId="0" fontId="1" fillId="0" borderId="0" xfId="0" applyFont="1" applyFill="1" applyBorder="1" applyAlignment="1" applyProtection="1">
      <alignment horizontal="center" wrapText="1"/>
    </xf>
    <xf numFmtId="176" fontId="1" fillId="0" borderId="0" xfId="0" applyNumberFormat="1" applyFont="1" applyFill="1" applyBorder="1" applyAlignment="1" applyProtection="1">
      <alignment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0" xfId="49"/>
    <cellStyle name="常规 11" xfId="50"/>
    <cellStyle name="常规 39"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7"/>
  <sheetViews>
    <sheetView tabSelected="1" zoomScale="60" zoomScaleNormal="60" workbookViewId="0">
      <selection activeCell="K5" sqref="K5"/>
    </sheetView>
  </sheetViews>
  <sheetFormatPr defaultColWidth="9" defaultRowHeight="15" outlineLevelCol="6"/>
  <cols>
    <col min="1" max="1" width="8.45833333333333" style="3" customWidth="1"/>
    <col min="2" max="2" width="45.1" style="4" customWidth="1"/>
    <col min="3" max="3" width="69.1666666666667" style="5" customWidth="1"/>
    <col min="4" max="4" width="95.8333333333333" style="6" customWidth="1"/>
    <col min="5" max="5" width="20.25" style="1" customWidth="1"/>
    <col min="6" max="6" width="17.6166666666667" style="7" customWidth="1"/>
    <col min="7" max="7" width="8.45" style="1" customWidth="1"/>
    <col min="8" max="8" width="9" style="1"/>
    <col min="9" max="9" width="9.16666666666667" style="1" customWidth="1"/>
    <col min="10" max="16384" width="9" style="1"/>
  </cols>
  <sheetData>
    <row r="1" s="1" customFormat="1" ht="79" customHeight="1" spans="1:7">
      <c r="A1" s="8" t="s">
        <v>0</v>
      </c>
      <c r="B1" s="8"/>
      <c r="C1" s="8"/>
      <c r="D1" s="8"/>
      <c r="E1" s="8"/>
      <c r="F1" s="9"/>
      <c r="G1" s="8"/>
    </row>
    <row r="2" s="1" customFormat="1" ht="43" customHeight="1" spans="1:7">
      <c r="A2" s="10" t="s">
        <v>1</v>
      </c>
      <c r="B2" s="10"/>
      <c r="C2" s="10"/>
      <c r="D2" s="10"/>
      <c r="E2" s="10"/>
      <c r="F2" s="11"/>
      <c r="G2" s="10"/>
    </row>
    <row r="3" s="2" customFormat="1" ht="58" customHeight="1" spans="1:7">
      <c r="A3" s="12" t="s">
        <v>2</v>
      </c>
      <c r="B3" s="12" t="s">
        <v>3</v>
      </c>
      <c r="C3" s="12" t="s">
        <v>4</v>
      </c>
      <c r="D3" s="12" t="s">
        <v>5</v>
      </c>
      <c r="E3" s="12" t="s">
        <v>6</v>
      </c>
      <c r="F3" s="13" t="s">
        <v>7</v>
      </c>
      <c r="G3" s="12" t="s">
        <v>8</v>
      </c>
    </row>
    <row r="4" s="1" customFormat="1" ht="58" customHeight="1" spans="1:7">
      <c r="A4" s="14">
        <v>1</v>
      </c>
      <c r="B4" s="15" t="s">
        <v>9</v>
      </c>
      <c r="C4" s="16" t="s">
        <v>10</v>
      </c>
      <c r="D4" s="17" t="s">
        <v>11</v>
      </c>
      <c r="E4" s="17">
        <v>1</v>
      </c>
      <c r="F4" s="16">
        <v>3574.26</v>
      </c>
      <c r="G4" s="18"/>
    </row>
    <row r="5" s="1" customFormat="1" ht="58" customHeight="1" spans="1:7">
      <c r="A5" s="14">
        <v>2</v>
      </c>
      <c r="B5" s="15" t="s">
        <v>9</v>
      </c>
      <c r="C5" s="16" t="s">
        <v>12</v>
      </c>
      <c r="D5" s="17" t="s">
        <v>11</v>
      </c>
      <c r="E5" s="17">
        <v>1</v>
      </c>
      <c r="F5" s="16">
        <v>3574.26</v>
      </c>
      <c r="G5" s="18"/>
    </row>
    <row r="6" s="1" customFormat="1" ht="58" customHeight="1" spans="1:7">
      <c r="A6" s="14">
        <v>3</v>
      </c>
      <c r="B6" s="15" t="s">
        <v>9</v>
      </c>
      <c r="C6" s="16" t="s">
        <v>13</v>
      </c>
      <c r="D6" s="17" t="s">
        <v>11</v>
      </c>
      <c r="E6" s="17">
        <v>1</v>
      </c>
      <c r="F6" s="16">
        <v>3574.26</v>
      </c>
      <c r="G6" s="18"/>
    </row>
    <row r="7" s="1" customFormat="1" ht="58" customHeight="1" spans="1:7">
      <c r="A7" s="14">
        <v>4</v>
      </c>
      <c r="B7" s="15" t="s">
        <v>9</v>
      </c>
      <c r="C7" s="16" t="s">
        <v>14</v>
      </c>
      <c r="D7" s="17" t="s">
        <v>11</v>
      </c>
      <c r="E7" s="17">
        <v>1</v>
      </c>
      <c r="F7" s="16">
        <v>3574.26</v>
      </c>
      <c r="G7" s="18"/>
    </row>
    <row r="8" s="1" customFormat="1" ht="58" customHeight="1" spans="1:7">
      <c r="A8" s="14">
        <v>5</v>
      </c>
      <c r="B8" s="15" t="s">
        <v>9</v>
      </c>
      <c r="C8" s="16" t="s">
        <v>15</v>
      </c>
      <c r="D8" s="17" t="s">
        <v>11</v>
      </c>
      <c r="E8" s="17">
        <v>1</v>
      </c>
      <c r="F8" s="16">
        <v>3574.26</v>
      </c>
      <c r="G8" s="18"/>
    </row>
    <row r="9" s="1" customFormat="1" ht="58" customHeight="1" spans="1:7">
      <c r="A9" s="14">
        <v>6</v>
      </c>
      <c r="B9" s="15" t="s">
        <v>16</v>
      </c>
      <c r="C9" s="16" t="s">
        <v>17</v>
      </c>
      <c r="D9" s="19" t="s">
        <v>18</v>
      </c>
      <c r="E9" s="17">
        <v>5</v>
      </c>
      <c r="F9" s="17">
        <v>12000</v>
      </c>
      <c r="G9" s="18"/>
    </row>
    <row r="10" s="1" customFormat="1" ht="58" customHeight="1" spans="1:7">
      <c r="A10" s="14">
        <v>7</v>
      </c>
      <c r="B10" s="15" t="s">
        <v>16</v>
      </c>
      <c r="C10" s="16" t="s">
        <v>19</v>
      </c>
      <c r="D10" s="19" t="s">
        <v>20</v>
      </c>
      <c r="E10" s="17">
        <v>11</v>
      </c>
      <c r="F10" s="17">
        <v>30000</v>
      </c>
      <c r="G10" s="18"/>
    </row>
    <row r="11" s="1" customFormat="1" ht="58" customHeight="1" spans="1:7">
      <c r="A11" s="14">
        <v>8</v>
      </c>
      <c r="B11" s="15" t="s">
        <v>16</v>
      </c>
      <c r="C11" s="16" t="s">
        <v>21</v>
      </c>
      <c r="D11" s="19" t="s">
        <v>22</v>
      </c>
      <c r="E11" s="17">
        <v>1</v>
      </c>
      <c r="F11" s="17">
        <v>2000</v>
      </c>
      <c r="G11" s="18"/>
    </row>
    <row r="12" s="1" customFormat="1" ht="58" customHeight="1" spans="1:7">
      <c r="A12" s="14">
        <v>9</v>
      </c>
      <c r="B12" s="15" t="s">
        <v>23</v>
      </c>
      <c r="C12" s="16" t="s">
        <v>24</v>
      </c>
      <c r="D12" s="19" t="s">
        <v>18</v>
      </c>
      <c r="E12" s="17">
        <v>1</v>
      </c>
      <c r="F12" s="17">
        <v>10000</v>
      </c>
      <c r="G12" s="18"/>
    </row>
    <row r="13" s="1" customFormat="1" ht="58" customHeight="1" spans="1:7">
      <c r="A13" s="14">
        <v>10</v>
      </c>
      <c r="B13" s="15" t="s">
        <v>25</v>
      </c>
      <c r="C13" s="16" t="s">
        <v>26</v>
      </c>
      <c r="D13" s="19" t="s">
        <v>27</v>
      </c>
      <c r="E13" s="17">
        <v>1</v>
      </c>
      <c r="F13" s="17">
        <v>4000</v>
      </c>
      <c r="G13" s="18"/>
    </row>
    <row r="14" s="1" customFormat="1" ht="58" customHeight="1" spans="1:7">
      <c r="A14" s="14">
        <v>11</v>
      </c>
      <c r="B14" s="15" t="s">
        <v>28</v>
      </c>
      <c r="C14" s="15" t="s">
        <v>29</v>
      </c>
      <c r="D14" s="15" t="s">
        <v>30</v>
      </c>
      <c r="E14" s="20">
        <v>8</v>
      </c>
      <c r="F14" s="21">
        <v>14000</v>
      </c>
      <c r="G14" s="18"/>
    </row>
    <row r="15" s="1" customFormat="1" ht="58" customHeight="1" spans="1:7">
      <c r="A15" s="14">
        <v>12</v>
      </c>
      <c r="B15" s="15" t="s">
        <v>28</v>
      </c>
      <c r="C15" s="15" t="s">
        <v>31</v>
      </c>
      <c r="D15" s="15" t="s">
        <v>32</v>
      </c>
      <c r="E15" s="20">
        <v>1</v>
      </c>
      <c r="F15" s="21">
        <v>1750</v>
      </c>
      <c r="G15" s="18"/>
    </row>
    <row r="16" s="1" customFormat="1" ht="58" customHeight="1" spans="1:7">
      <c r="A16" s="14">
        <v>13</v>
      </c>
      <c r="B16" s="15" t="s">
        <v>28</v>
      </c>
      <c r="C16" s="15" t="s">
        <v>33</v>
      </c>
      <c r="D16" s="15" t="s">
        <v>34</v>
      </c>
      <c r="E16" s="20">
        <v>2</v>
      </c>
      <c r="F16" s="20">
        <v>3500</v>
      </c>
      <c r="G16" s="18"/>
    </row>
    <row r="17" s="1" customFormat="1" ht="58" customHeight="1" spans="1:7">
      <c r="A17" s="14">
        <v>14</v>
      </c>
      <c r="B17" s="15" t="s">
        <v>28</v>
      </c>
      <c r="C17" s="15" t="s">
        <v>35</v>
      </c>
      <c r="D17" s="15" t="s">
        <v>36</v>
      </c>
      <c r="E17" s="20">
        <v>2</v>
      </c>
      <c r="F17" s="20">
        <v>3500</v>
      </c>
      <c r="G17" s="18"/>
    </row>
    <row r="18" s="1" customFormat="1" ht="58" customHeight="1" spans="1:7">
      <c r="A18" s="14">
        <v>15</v>
      </c>
      <c r="B18" s="15" t="s">
        <v>28</v>
      </c>
      <c r="C18" s="15" t="s">
        <v>37</v>
      </c>
      <c r="D18" s="15" t="s">
        <v>38</v>
      </c>
      <c r="E18" s="20">
        <v>2</v>
      </c>
      <c r="F18" s="20">
        <v>3500</v>
      </c>
      <c r="G18" s="18"/>
    </row>
    <row r="19" s="1" customFormat="1" ht="58" customHeight="1" spans="1:7">
      <c r="A19" s="14">
        <v>16</v>
      </c>
      <c r="B19" s="15" t="s">
        <v>28</v>
      </c>
      <c r="C19" s="15" t="s">
        <v>39</v>
      </c>
      <c r="D19" s="15" t="s">
        <v>40</v>
      </c>
      <c r="E19" s="20">
        <v>1</v>
      </c>
      <c r="F19" s="20">
        <v>1750</v>
      </c>
      <c r="G19" s="18"/>
    </row>
    <row r="20" s="1" customFormat="1" ht="58" customHeight="1" spans="1:7">
      <c r="A20" s="14">
        <v>17</v>
      </c>
      <c r="B20" s="15" t="s">
        <v>28</v>
      </c>
      <c r="C20" s="15" t="s">
        <v>41</v>
      </c>
      <c r="D20" s="15" t="s">
        <v>42</v>
      </c>
      <c r="E20" s="20">
        <v>2</v>
      </c>
      <c r="F20" s="22">
        <v>3500</v>
      </c>
      <c r="G20" s="18"/>
    </row>
    <row r="21" s="1" customFormat="1" ht="58" customHeight="1" spans="1:7">
      <c r="A21" s="14">
        <v>18</v>
      </c>
      <c r="B21" s="15" t="s">
        <v>28</v>
      </c>
      <c r="C21" s="15" t="s">
        <v>43</v>
      </c>
      <c r="D21" s="15" t="s">
        <v>44</v>
      </c>
      <c r="E21" s="20">
        <v>3</v>
      </c>
      <c r="F21" s="22">
        <v>5250</v>
      </c>
      <c r="G21" s="18"/>
    </row>
    <row r="22" s="1" customFormat="1" ht="58" customHeight="1" spans="1:7">
      <c r="A22" s="14">
        <v>19</v>
      </c>
      <c r="B22" s="15" t="s">
        <v>45</v>
      </c>
      <c r="C22" s="23" t="s">
        <v>17</v>
      </c>
      <c r="D22" s="24" t="s">
        <v>46</v>
      </c>
      <c r="E22" s="22">
        <v>2</v>
      </c>
      <c r="F22" s="22">
        <v>11723.4</v>
      </c>
      <c r="G22" s="18"/>
    </row>
    <row r="23" s="1" customFormat="1" ht="58" customHeight="1" spans="1:7">
      <c r="A23" s="14">
        <v>20</v>
      </c>
      <c r="B23" s="15" t="s">
        <v>47</v>
      </c>
      <c r="C23" s="23" t="s">
        <v>48</v>
      </c>
      <c r="D23" s="25" t="s">
        <v>49</v>
      </c>
      <c r="E23" s="22">
        <v>1</v>
      </c>
      <c r="F23" s="22">
        <v>5000</v>
      </c>
      <c r="G23" s="18"/>
    </row>
    <row r="24" s="1" customFormat="1" ht="58" customHeight="1" spans="1:7">
      <c r="A24" s="14">
        <v>21</v>
      </c>
      <c r="B24" s="15" t="s">
        <v>47</v>
      </c>
      <c r="C24" s="23" t="s">
        <v>50</v>
      </c>
      <c r="D24" s="25" t="s">
        <v>51</v>
      </c>
      <c r="E24" s="22">
        <v>1</v>
      </c>
      <c r="F24" s="22">
        <v>5000</v>
      </c>
      <c r="G24" s="18"/>
    </row>
    <row r="25" s="1" customFormat="1" ht="58" customHeight="1" spans="1:7">
      <c r="A25" s="14">
        <v>22</v>
      </c>
      <c r="B25" s="15" t="s">
        <v>47</v>
      </c>
      <c r="C25" s="23" t="s">
        <v>52</v>
      </c>
      <c r="D25" s="25" t="s">
        <v>53</v>
      </c>
      <c r="E25" s="22">
        <v>1</v>
      </c>
      <c r="F25" s="22">
        <v>5000</v>
      </c>
      <c r="G25" s="18"/>
    </row>
    <row r="26" s="1" customFormat="1" ht="88" customHeight="1" spans="1:7">
      <c r="A26" s="14">
        <v>23</v>
      </c>
      <c r="B26" s="15" t="s">
        <v>47</v>
      </c>
      <c r="C26" s="23" t="s">
        <v>54</v>
      </c>
      <c r="D26" s="25" t="s">
        <v>55</v>
      </c>
      <c r="E26" s="22">
        <v>1</v>
      </c>
      <c r="F26" s="22">
        <v>5000</v>
      </c>
      <c r="G26" s="18"/>
    </row>
    <row r="27" s="1" customFormat="1" ht="58" customHeight="1" spans="1:7">
      <c r="A27" s="14">
        <v>24</v>
      </c>
      <c r="B27" s="15" t="s">
        <v>56</v>
      </c>
      <c r="C27" s="26" t="s">
        <v>57</v>
      </c>
      <c r="D27" s="26" t="s">
        <v>58</v>
      </c>
      <c r="E27" s="22">
        <v>4</v>
      </c>
      <c r="F27" s="22">
        <v>71610</v>
      </c>
      <c r="G27" s="18"/>
    </row>
    <row r="28" s="1" customFormat="1" ht="58" customHeight="1" spans="1:7">
      <c r="A28" s="14"/>
      <c r="B28" s="27" t="s">
        <v>59</v>
      </c>
      <c r="C28" s="28"/>
      <c r="D28" s="28"/>
      <c r="E28" s="29">
        <f>SUM(E4:E27)</f>
        <v>55</v>
      </c>
      <c r="F28" s="29">
        <f>SUM(F4:F27)</f>
        <v>215954.7</v>
      </c>
      <c r="G28" s="30"/>
    </row>
    <row r="29" s="1" customFormat="1" ht="25" customHeight="1" spans="1:7">
      <c r="A29" s="31" t="s">
        <v>8</v>
      </c>
      <c r="B29" s="32" t="s">
        <v>60</v>
      </c>
      <c r="C29" s="33"/>
      <c r="D29" s="33"/>
      <c r="E29" s="33"/>
      <c r="F29" s="33"/>
      <c r="G29" s="34"/>
    </row>
    <row r="30" s="1" customFormat="1" ht="25" customHeight="1" spans="1:7">
      <c r="A30" s="35"/>
      <c r="B30" s="36" t="s">
        <v>61</v>
      </c>
      <c r="C30" s="37"/>
      <c r="D30" s="37"/>
      <c r="E30" s="37"/>
      <c r="F30" s="37"/>
      <c r="G30" s="38"/>
    </row>
    <row r="31" s="1" customFormat="1" ht="50" customHeight="1" spans="1:7">
      <c r="A31" s="35"/>
      <c r="B31" s="39" t="s">
        <v>62</v>
      </c>
      <c r="C31" s="40"/>
      <c r="D31" s="40"/>
      <c r="E31" s="40"/>
      <c r="F31" s="40"/>
      <c r="G31" s="41"/>
    </row>
    <row r="32" s="1" customFormat="1" ht="25" customHeight="1" spans="1:7">
      <c r="A32" s="35"/>
      <c r="B32" s="36" t="s">
        <v>63</v>
      </c>
      <c r="C32" s="37"/>
      <c r="D32" s="37"/>
      <c r="E32" s="37"/>
      <c r="F32" s="37"/>
      <c r="G32" s="38"/>
    </row>
    <row r="33" s="1" customFormat="1" ht="25" customHeight="1" spans="1:7">
      <c r="A33" s="35"/>
      <c r="B33" s="39" t="s">
        <v>64</v>
      </c>
      <c r="C33" s="40"/>
      <c r="D33" s="40"/>
      <c r="E33" s="40"/>
      <c r="F33" s="40"/>
      <c r="G33" s="41"/>
    </row>
    <row r="34" s="1" customFormat="1" ht="25" customHeight="1" spans="1:7">
      <c r="A34" s="35"/>
      <c r="B34" s="39" t="s">
        <v>65</v>
      </c>
      <c r="C34" s="40"/>
      <c r="D34" s="40"/>
      <c r="E34" s="40"/>
      <c r="F34" s="40"/>
      <c r="G34" s="41"/>
    </row>
    <row r="35" s="1" customFormat="1" ht="25" customHeight="1" spans="1:7">
      <c r="A35" s="42"/>
      <c r="B35" s="43" t="s">
        <v>66</v>
      </c>
      <c r="C35" s="44"/>
      <c r="D35" s="44"/>
      <c r="E35" s="44"/>
      <c r="F35" s="44"/>
      <c r="G35" s="45"/>
    </row>
    <row r="36" s="1" customFormat="1" spans="1:7">
      <c r="A36" s="3"/>
      <c r="B36" s="46"/>
      <c r="C36" s="5"/>
      <c r="D36" s="47"/>
      <c r="E36" s="5"/>
      <c r="F36" s="48"/>
      <c r="G36" s="5"/>
    </row>
    <row r="37" s="1" customFormat="1" spans="1:7">
      <c r="A37" s="3"/>
      <c r="B37" s="46"/>
      <c r="C37" s="5"/>
      <c r="D37" s="47"/>
      <c r="E37" s="5"/>
      <c r="F37" s="48"/>
      <c r="G37" s="5"/>
    </row>
  </sheetData>
  <mergeCells count="10">
    <mergeCell ref="A1:G1"/>
    <mergeCell ref="A2:G2"/>
    <mergeCell ref="B29:G29"/>
    <mergeCell ref="B30:G30"/>
    <mergeCell ref="B31:G31"/>
    <mergeCell ref="B32:G32"/>
    <mergeCell ref="B33:G33"/>
    <mergeCell ref="B34:G34"/>
    <mergeCell ref="B35:G35"/>
    <mergeCell ref="A29:A35"/>
  </mergeCells>
  <pageMargins left="0.904861111111111" right="0.550694444444444" top="0.629861111111111" bottom="0.629861111111111" header="0.5" footer="0.5"/>
  <pageSetup paperSize="9" scale="50"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诺小米</cp:lastModifiedBy>
  <dcterms:created xsi:type="dcterms:W3CDTF">2024-11-20T07:02:00Z</dcterms:created>
  <dcterms:modified xsi:type="dcterms:W3CDTF">2025-10-27T06:49:12Z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F3FF8899812540C8B5DEF60EDF41ED98_11</vt:lpwstr>
  </property>
  <property fmtid="{D5CDD505-2E9C-101B-9397-08002B2CF9AE}" pid="3" name="KSOProductBuildVer">
    <vt:lpwstr>2052-12.1.0.23125</vt:lpwstr>
  </property>
</Properties>
</file>