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Sheet1" sheetId="1" r:id="rId1"/>
  </sheets>
  <definedNames>
    <definedName name="_xlnm.Print_Area" localSheetId="0">Sheet1!$A$1:$G$50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<sst xmlns="http://schemas.openxmlformats.org/spreadsheetml/2006/main" count="135" uniqueCount="77">
  <si>
    <t>梅县区享受就业创业补贴人员花名册
（2025年第十一批）</t>
  </si>
  <si>
    <r>
      <rPr>
        <b/>
        <sz val="16"/>
        <rFont val="宋体"/>
        <charset val="134"/>
      </rPr>
      <t>填报单位：梅州市梅县区民政和人力资源社会保障局</t>
    </r>
    <r>
      <rPr>
        <sz val="16"/>
        <color rgb="FF000000"/>
        <rFont val="宋体"/>
        <charset val="134"/>
      </rPr>
      <t xml:space="preserve">                                                                                   </t>
    </r>
    <r>
      <rPr>
        <b/>
        <sz val="16"/>
        <color rgb="FF000000"/>
        <rFont val="宋体"/>
        <charset val="134"/>
      </rPr>
      <t xml:space="preserve">填报时间： 2025年6月24日 </t>
    </r>
    <r>
      <rPr>
        <sz val="16"/>
        <color rgb="FF000000"/>
        <rFont val="宋体"/>
        <charset val="134"/>
      </rPr>
      <t xml:space="preserve">                                           </t>
    </r>
    <r>
      <rPr>
        <b/>
        <sz val="16"/>
        <rFont val="宋体"/>
        <charset val="134"/>
      </rPr>
      <t xml:space="preserve">        </t>
    </r>
  </si>
  <si>
    <t>序号</t>
  </si>
  <si>
    <t xml:space="preserve">创业就业项目 </t>
  </si>
  <si>
    <t>申请单位       
 （申请人）</t>
  </si>
  <si>
    <t>就业单位/就业地址</t>
  </si>
  <si>
    <t>补贴人数</t>
  </si>
  <si>
    <t>补贴金额(元）</t>
  </si>
  <si>
    <t>备注</t>
  </si>
  <si>
    <t>灵活就业社保补贴</t>
  </si>
  <si>
    <t>沈素华(1978.05城镇大龄)</t>
  </si>
  <si>
    <t>梅州市梅县区</t>
  </si>
  <si>
    <t>刘意胜（1969.08城镇大龄）</t>
  </si>
  <si>
    <t>温智元（1968.01城镇大龄）</t>
  </si>
  <si>
    <t>邓兴华（1965.05城镇大龄)</t>
  </si>
  <si>
    <t>李小玉（1983.02城镇大龄)</t>
  </si>
  <si>
    <t>卢玉玲（1982.10城镇大龄)</t>
  </si>
  <si>
    <t>赖兆文（1967.11城镇大龄）</t>
  </si>
  <si>
    <t>黄科淇（2001.11残疾）</t>
  </si>
  <si>
    <t>丘雪芬（1983.09城镇大龄)</t>
  </si>
  <si>
    <t>创业带动就业补贴</t>
  </si>
  <si>
    <t>梅州市鼎亦企业管理有限公司</t>
  </si>
  <si>
    <t>梅州市梅县区程江镇人民南路华港豪庭86号二楼</t>
  </si>
  <si>
    <t>梅州市安华医药有限公司</t>
  </si>
  <si>
    <t>梅州市梅县区宜闻路梅花又一城A5栋44号单层店</t>
  </si>
  <si>
    <t>梅州市梅县区骏烨五金建材经营部
（个体工商户）</t>
  </si>
  <si>
    <t>梅州市梅县区剑英大道山水城锦绣现代物流园（家居博览中心B9栋三层326号）</t>
  </si>
  <si>
    <t>梅州市安亿能源有限公司</t>
  </si>
  <si>
    <t>梅州市梅县区松口镇中山路4号安裕大厦八楼6号</t>
  </si>
  <si>
    <t>一次性创业补贴
（返乡）</t>
  </si>
  <si>
    <t>梅州市鼎亦企业管理有限公司（彭翔）</t>
  </si>
  <si>
    <t>梅州市安华医药有限公司(温俊浩)</t>
  </si>
  <si>
    <t>粤东粤西粤北地区就业补贴</t>
  </si>
  <si>
    <t>齐妙</t>
  </si>
  <si>
    <t>梅州市梅县区华业外国语学校
梅州市梅县区扶大高新区三丰村</t>
  </si>
  <si>
    <t>李冰倩</t>
  </si>
  <si>
    <t>吴轩</t>
  </si>
  <si>
    <t>黄岚静</t>
  </si>
  <si>
    <t>高玥</t>
  </si>
  <si>
    <t>刘光松</t>
  </si>
  <si>
    <t>曾惠萍</t>
  </si>
  <si>
    <t>杨家苹</t>
  </si>
  <si>
    <t>彭鑫</t>
  </si>
  <si>
    <t>潘义花</t>
  </si>
  <si>
    <t>郭一漫</t>
  </si>
  <si>
    <t>廖海燕</t>
  </si>
  <si>
    <t>赵敏</t>
  </si>
  <si>
    <t>徐森</t>
  </si>
  <si>
    <t>梅州市梅县区嘉应康复医院有限公司
梅州市梅县区广梅路锭子桥圆盘荣锦大厦</t>
  </si>
  <si>
    <t>吴昕磊</t>
  </si>
  <si>
    <t>肖建豪</t>
  </si>
  <si>
    <t>广州弘业项目管理有限公司梅州分公司
梅州市梅县区剑英大道北梅县富力城E区S13栋1316号办公</t>
  </si>
  <si>
    <t>杨彪松</t>
  </si>
  <si>
    <t>梅州市隆易供应链管理有限公司
梅州市梅县区畲江镇梅州综合保税区2#仓库B区-5</t>
  </si>
  <si>
    <t>韩晓莉</t>
  </si>
  <si>
    <t>梅州昌盛豪生大酒店有限公司昌盛豪生大酒店
梅州市梅县区新县城府前大道（梅州昌盛豪生大酒店有限公司内）</t>
  </si>
  <si>
    <t>卢政</t>
  </si>
  <si>
    <t>梅州市梅县区桃尧镇人民政府
广东省梅州市梅县区桃尧镇府前路3号</t>
  </si>
  <si>
    <t>巫淑妮</t>
  </si>
  <si>
    <t>梅州市梅县区松口镇人民政府
广东省梅州市梅县区松口镇寺坑行政区</t>
  </si>
  <si>
    <t>刘依</t>
  </si>
  <si>
    <t>中山大学附属第三医院粤东医院
梅州市梅县区新城公园北路</t>
  </si>
  <si>
    <t>王子游</t>
  </si>
  <si>
    <t>广东普罗米修（梅州）律师事务所
广东省梅州市梅县区大新城盘古步行街190、192号</t>
  </si>
  <si>
    <t>侯增涛</t>
  </si>
  <si>
    <t>梅州市优润口腔有限公司
梅州市梅县区公园北路和安梅花城11栋3号店一、二层</t>
  </si>
  <si>
    <t>高校毕业生就业见习补贴</t>
  </si>
  <si>
    <t>中国共产主义青年团梅州市梅县区委员会</t>
  </si>
  <si>
    <t>广东省梅州市梅县区新城行政区区政府后楼二楼</t>
  </si>
  <si>
    <t>合计</t>
  </si>
  <si>
    <r>
      <rPr>
        <sz val="16"/>
        <rFont val="宋体"/>
        <charset val="134"/>
      </rPr>
      <t>1、社会保险补贴（小微企业招用高校毕业生</t>
    </r>
    <r>
      <rPr>
        <sz val="16"/>
        <rFont val="Tahoma"/>
        <charset val="134"/>
      </rPr>
      <t>)</t>
    </r>
    <r>
      <rPr>
        <sz val="16"/>
        <rFont val="宋体"/>
        <charset val="134"/>
      </rPr>
      <t>：期限</t>
    </r>
    <r>
      <rPr>
        <sz val="16"/>
        <rFont val="Tahoma"/>
        <charset val="134"/>
      </rPr>
      <t>2</t>
    </r>
    <r>
      <rPr>
        <sz val="16"/>
        <rFont val="宋体"/>
        <charset val="134"/>
      </rPr>
      <t>年，每半年申请一次，补贴金额是单位缴交部分。</t>
    </r>
  </si>
  <si>
    <t>2、粤东粤西粤北地区就业补贴：毕业2年内高校毕业生到基层就业，一次性补贴5000元。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</si>
  <si>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</si>
  <si>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</si>
  <si>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</si>
  <si>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t>6、灵活就业困难人员社保补贴：除距退休年龄不足5年延长至退休外，其余人员最长不超过3年，每人每月按实际社保缴费额1/2的标准给予补贴，每半年申请一次。</t>
  </si>
  <si>
    <r>
      <rPr>
        <sz val="16"/>
        <rFont val="宋体"/>
        <charset val="134"/>
      </rPr>
      <t>7、乡村公益性岗位补贴：每人每月按不高于当地最低工资标准给予补贴，最长不超过</t>
    </r>
    <r>
      <rPr>
        <sz val="16"/>
        <rFont val="Tahoma"/>
        <charset val="134"/>
      </rPr>
      <t>1</t>
    </r>
    <r>
      <rPr>
        <sz val="16"/>
        <rFont val="宋体"/>
        <charset val="134"/>
      </rPr>
      <t>年。</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</si>
</sst>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8">
    <font>
      <sz val="11"/>
      <color theme="1"/>
      <name val="宋体"/>
      <charset val="134"/>
      <scheme val="minor"/>
    </font>
    <font>
      <b/>
      <sz val="12"/>
      <name val="Tahoma"/>
      <charset val="134"/>
    </font>
    <font>
      <b/>
      <sz val="14"/>
      <name val="Tahoma"/>
      <charset val="134"/>
    </font>
    <font>
      <b/>
      <sz val="11"/>
      <name val="Tahoma"/>
      <charset val="134"/>
    </font>
    <font>
      <b/>
      <sz val="24"/>
      <name val="宋体"/>
      <charset val="134"/>
    </font>
    <font>
      <b/>
      <sz val="16"/>
      <name val="宋体"/>
      <charset val="134"/>
    </font>
    <font>
      <b/>
      <sz val="18"/>
      <color indexed="8"/>
      <name val="宋体"/>
      <charset val="134"/>
    </font>
    <font>
      <b/>
      <sz val="18"/>
      <color theme="1"/>
      <name val="宋体"/>
      <charset val="134"/>
      <scheme val="minor"/>
    </font>
    <font>
      <b/>
      <sz val="18"/>
      <name val="宋体"/>
      <charset val="134"/>
      <scheme val="minor"/>
    </font>
    <font>
      <b/>
      <sz val="18"/>
      <name val="宋体"/>
      <charset val="134"/>
    </font>
    <font>
      <b/>
      <sz val="18"/>
      <color rgb="FF1D1F24"/>
      <name val="宋体"/>
      <charset val="134"/>
    </font>
    <font>
      <b/>
      <sz val="18"/>
      <color theme="1"/>
      <name val="宋体"/>
      <charset val="134"/>
    </font>
    <font>
      <b/>
      <sz val="16"/>
      <color indexed="8"/>
      <name val="宋体"/>
      <charset val="134"/>
    </font>
    <font>
      <b/>
      <sz val="14"/>
      <name val="宋体"/>
      <charset val="134"/>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name val="Tahoma"/>
      <charset val="134"/>
    </font>
    <font>
      <sz val="16"/>
      <color rgb="FF000000"/>
      <name val="宋体"/>
      <charset val="134"/>
    </font>
    <font>
      <b/>
      <sz val="16"/>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1"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2" fillId="0" borderId="0" applyNumberFormat="0" applyFill="0" applyBorder="0" applyAlignment="0" applyProtection="0">
      <alignment vertical="center"/>
    </xf>
    <xf numFmtId="0" fontId="23" fillId="3" borderId="14" applyNumberFormat="0" applyAlignment="0" applyProtection="0">
      <alignment vertical="center"/>
    </xf>
    <xf numFmtId="0" fontId="24" fillId="4" borderId="15" applyNumberFormat="0" applyAlignment="0" applyProtection="0">
      <alignment vertical="center"/>
    </xf>
    <xf numFmtId="0" fontId="25" fillId="4" borderId="14" applyNumberFormat="0" applyAlignment="0" applyProtection="0">
      <alignment vertical="center"/>
    </xf>
    <xf numFmtId="0" fontId="26" fillId="5" borderId="16" applyNumberFormat="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cellStyleXfs>
  <cellXfs count="49">
    <xf numFmtId="0" fontId="0" fillId="0" borderId="0" xfId="0">
      <alignment vertical="center"/>
    </xf>
    <xf numFmtId="0" fontId="1" fillId="0" borderId="0" xfId="0" applyFont="1" applyFill="1" applyBorder="1" applyAlignment="1" applyProtection="1"/>
    <xf numFmtId="0" fontId="2" fillId="0" borderId="0" xfId="0" applyFont="1" applyFill="1" applyBorder="1" applyAlignment="1" applyProtection="1"/>
    <xf numFmtId="0" fontId="1" fillId="0" borderId="0" xfId="0" applyFont="1" applyFill="1" applyBorder="1" applyAlignment="1" applyProtection="1">
      <alignment horizontal="center" vertical="center"/>
    </xf>
    <xf numFmtId="0" fontId="3"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4"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176" fontId="5" fillId="0" borderId="0"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pplyProtection="1"/>
    <xf numFmtId="0" fontId="9" fillId="0" borderId="1" xfId="51" applyFont="1" applyFill="1" applyBorder="1" applyAlignment="1">
      <alignment horizontal="center" vertical="center"/>
    </xf>
    <xf numFmtId="0" fontId="9" fillId="0" borderId="1" xfId="51" applyFont="1" applyFill="1" applyBorder="1" applyAlignment="1">
      <alignment horizontal="center" vertical="center" wrapText="1"/>
    </xf>
    <xf numFmtId="0" fontId="10" fillId="0" borderId="1" xfId="50" applyFont="1" applyFill="1" applyBorder="1" applyAlignment="1">
      <alignment horizontal="center" vertical="center" wrapText="1"/>
    </xf>
    <xf numFmtId="0" fontId="9" fillId="0" borderId="2" xfId="50" applyFont="1" applyFill="1" applyBorder="1" applyAlignment="1">
      <alignment horizontal="center" vertical="center" wrapText="1"/>
    </xf>
    <xf numFmtId="0" fontId="9" fillId="0" borderId="1" xfId="5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4" fillId="0" borderId="3" xfId="0" applyFont="1" applyFill="1" applyBorder="1" applyAlignment="1" applyProtection="1">
      <alignment horizontal="left" vertical="center"/>
    </xf>
    <xf numFmtId="0" fontId="14" fillId="0" borderId="4" xfId="0" applyFont="1" applyFill="1" applyBorder="1" applyAlignment="1" applyProtection="1">
      <alignment horizontal="left" vertical="center"/>
    </xf>
    <xf numFmtId="0" fontId="14" fillId="0" borderId="5" xfId="0" applyFont="1" applyFill="1" applyBorder="1" applyAlignment="1" applyProtection="1">
      <alignment horizontal="left" vertical="center"/>
    </xf>
    <xf numFmtId="0" fontId="13" fillId="0" borderId="6" xfId="0" applyFont="1" applyFill="1" applyBorder="1" applyAlignment="1" applyProtection="1">
      <alignment horizontal="center" vertical="center" wrapText="1"/>
    </xf>
    <xf numFmtId="0" fontId="14" fillId="0" borderId="6"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4" fillId="0" borderId="6"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13" fillId="0" borderId="8" xfId="0" applyFont="1" applyFill="1" applyBorder="1" applyAlignment="1" applyProtection="1">
      <alignment horizontal="center" vertical="center" wrapText="1"/>
    </xf>
    <xf numFmtId="0" fontId="14" fillId="0" borderId="8" xfId="0" applyFont="1" applyFill="1" applyBorder="1" applyAlignment="1" applyProtection="1">
      <alignment horizontal="left" vertical="center"/>
    </xf>
    <xf numFmtId="0" fontId="14" fillId="0" borderId="9" xfId="0" applyFont="1" applyFill="1" applyBorder="1" applyAlignment="1" applyProtection="1">
      <alignment horizontal="left" vertical="center"/>
    </xf>
    <xf numFmtId="0" fontId="14" fillId="0" borderId="10" xfId="0" applyFont="1" applyFill="1" applyBorder="1" applyAlignment="1" applyProtection="1">
      <alignment horizontal="left" vertical="center"/>
    </xf>
    <xf numFmtId="0" fontId="3"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0" xfId="49"/>
    <cellStyle name="常规 11" xfId="50"/>
    <cellStyle name="常规 39"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2"/>
  <sheetViews>
    <sheetView tabSelected="1" zoomScale="60" zoomScaleNormal="60" topLeftCell="A38" workbookViewId="0">
      <selection activeCell="A1" sqref="A1:G50"/>
    </sheetView>
  </sheetViews>
  <sheetFormatPr defaultColWidth="9" defaultRowHeight="15" outlineLevelCol="6"/>
  <cols>
    <col min="1" max="1" width="8.45833333333333" style="3" customWidth="1"/>
    <col min="2" max="2" width="45.1" style="4" customWidth="1"/>
    <col min="3" max="3" width="63.8166666666667" style="5" customWidth="1"/>
    <col min="4" max="4" width="95.8333333333333" style="6" customWidth="1"/>
    <col min="5" max="5" width="20.25" style="1" customWidth="1"/>
    <col min="6" max="6" width="17.6166666666667" style="7" customWidth="1"/>
    <col min="7" max="7" width="8.45" style="1" customWidth="1"/>
    <col min="8" max="16384" width="9" style="1"/>
  </cols>
  <sheetData>
    <row r="1" s="1" customFormat="1" ht="79" customHeight="1" spans="1:7">
      <c r="A1" s="8" t="s">
        <v>0</v>
      </c>
      <c r="B1" s="8"/>
      <c r="C1" s="8"/>
      <c r="D1" s="8"/>
      <c r="E1" s="8"/>
      <c r="F1" s="9"/>
      <c r="G1" s="8"/>
    </row>
    <row r="2" s="1" customFormat="1" ht="43" customHeight="1" spans="1:7">
      <c r="A2" s="10" t="s">
        <v>1</v>
      </c>
      <c r="B2" s="10"/>
      <c r="C2" s="10"/>
      <c r="D2" s="10"/>
      <c r="E2" s="10"/>
      <c r="F2" s="11"/>
      <c r="G2" s="10"/>
    </row>
    <row r="3" s="2" customFormat="1" ht="58" customHeight="1" spans="1:7">
      <c r="A3" s="12" t="s">
        <v>2</v>
      </c>
      <c r="B3" s="12" t="s">
        <v>3</v>
      </c>
      <c r="C3" s="12" t="s">
        <v>4</v>
      </c>
      <c r="D3" s="12" t="s">
        <v>5</v>
      </c>
      <c r="E3" s="12" t="s">
        <v>6</v>
      </c>
      <c r="F3" s="13" t="s">
        <v>7</v>
      </c>
      <c r="G3" s="12" t="s">
        <v>8</v>
      </c>
    </row>
    <row r="4" s="1" customFormat="1" ht="58" customHeight="1" spans="1:7">
      <c r="A4" s="14">
        <v>1</v>
      </c>
      <c r="B4" s="15" t="s">
        <v>9</v>
      </c>
      <c r="C4" s="16" t="s">
        <v>10</v>
      </c>
      <c r="D4" s="17" t="s">
        <v>11</v>
      </c>
      <c r="E4" s="17">
        <v>1</v>
      </c>
      <c r="F4" s="18">
        <v>3607.31</v>
      </c>
      <c r="G4" s="19"/>
    </row>
    <row r="5" s="1" customFormat="1" ht="58" customHeight="1" spans="1:7">
      <c r="A5" s="14">
        <v>2</v>
      </c>
      <c r="B5" s="15" t="s">
        <v>9</v>
      </c>
      <c r="C5" s="16" t="s">
        <v>12</v>
      </c>
      <c r="D5" s="17" t="s">
        <v>11</v>
      </c>
      <c r="E5" s="17">
        <v>1</v>
      </c>
      <c r="F5" s="18">
        <v>3613.26</v>
      </c>
      <c r="G5" s="19"/>
    </row>
    <row r="6" s="1" customFormat="1" ht="58" customHeight="1" spans="1:7">
      <c r="A6" s="14">
        <v>3</v>
      </c>
      <c r="B6" s="15" t="s">
        <v>9</v>
      </c>
      <c r="C6" s="16" t="s">
        <v>13</v>
      </c>
      <c r="D6" s="17" t="s">
        <v>11</v>
      </c>
      <c r="E6" s="17">
        <v>1</v>
      </c>
      <c r="F6" s="18">
        <v>3607.31</v>
      </c>
      <c r="G6" s="19"/>
    </row>
    <row r="7" s="1" customFormat="1" ht="58" customHeight="1" spans="1:7">
      <c r="A7" s="14">
        <v>4</v>
      </c>
      <c r="B7" s="15" t="s">
        <v>9</v>
      </c>
      <c r="C7" s="16" t="s">
        <v>14</v>
      </c>
      <c r="D7" s="17" t="s">
        <v>11</v>
      </c>
      <c r="E7" s="17">
        <v>1</v>
      </c>
      <c r="F7" s="18">
        <v>1806.63</v>
      </c>
      <c r="G7" s="19"/>
    </row>
    <row r="8" s="1" customFormat="1" ht="58" customHeight="1" spans="1:7">
      <c r="A8" s="14">
        <v>5</v>
      </c>
      <c r="B8" s="15" t="s">
        <v>9</v>
      </c>
      <c r="C8" s="16" t="s">
        <v>15</v>
      </c>
      <c r="D8" s="17" t="s">
        <v>11</v>
      </c>
      <c r="E8" s="17">
        <v>1</v>
      </c>
      <c r="F8" s="18">
        <v>3607.31</v>
      </c>
      <c r="G8" s="19"/>
    </row>
    <row r="9" s="1" customFormat="1" ht="58" customHeight="1" spans="1:7">
      <c r="A9" s="14">
        <v>6</v>
      </c>
      <c r="B9" s="15" t="s">
        <v>9</v>
      </c>
      <c r="C9" s="16" t="s">
        <v>16</v>
      </c>
      <c r="D9" s="17" t="s">
        <v>11</v>
      </c>
      <c r="E9" s="17">
        <v>1</v>
      </c>
      <c r="F9" s="18">
        <v>3577.11</v>
      </c>
      <c r="G9" s="19"/>
    </row>
    <row r="10" s="1" customFormat="1" ht="58" customHeight="1" spans="1:7">
      <c r="A10" s="14">
        <v>7</v>
      </c>
      <c r="B10" s="15" t="s">
        <v>9</v>
      </c>
      <c r="C10" s="16" t="s">
        <v>17</v>
      </c>
      <c r="D10" s="17" t="s">
        <v>11</v>
      </c>
      <c r="E10" s="17">
        <v>1</v>
      </c>
      <c r="F10" s="18">
        <v>3607.31</v>
      </c>
      <c r="G10" s="19"/>
    </row>
    <row r="11" s="1" customFormat="1" ht="58" customHeight="1" spans="1:7">
      <c r="A11" s="14">
        <v>8</v>
      </c>
      <c r="B11" s="15" t="s">
        <v>9</v>
      </c>
      <c r="C11" s="16" t="s">
        <v>18</v>
      </c>
      <c r="D11" s="18" t="s">
        <v>11</v>
      </c>
      <c r="E11" s="18">
        <v>1</v>
      </c>
      <c r="F11" s="18">
        <v>3607.31</v>
      </c>
      <c r="G11" s="19"/>
    </row>
    <row r="12" s="1" customFormat="1" ht="58" customHeight="1" spans="1:7">
      <c r="A12" s="14">
        <v>9</v>
      </c>
      <c r="B12" s="15" t="s">
        <v>9</v>
      </c>
      <c r="C12" s="16" t="s">
        <v>19</v>
      </c>
      <c r="D12" s="18" t="s">
        <v>11</v>
      </c>
      <c r="E12" s="18">
        <v>1</v>
      </c>
      <c r="F12" s="18">
        <v>3535.01</v>
      </c>
      <c r="G12" s="19"/>
    </row>
    <row r="13" s="1" customFormat="1" ht="58" customHeight="1" spans="1:7">
      <c r="A13" s="14">
        <v>10</v>
      </c>
      <c r="B13" s="15" t="s">
        <v>20</v>
      </c>
      <c r="C13" s="20" t="s">
        <v>21</v>
      </c>
      <c r="D13" s="20" t="s">
        <v>22</v>
      </c>
      <c r="E13" s="18">
        <v>1</v>
      </c>
      <c r="F13" s="18">
        <v>2000</v>
      </c>
      <c r="G13" s="19"/>
    </row>
    <row r="14" s="1" customFormat="1" ht="58" customHeight="1" spans="1:7">
      <c r="A14" s="14">
        <v>11</v>
      </c>
      <c r="B14" s="15" t="s">
        <v>20</v>
      </c>
      <c r="C14" s="20" t="s">
        <v>23</v>
      </c>
      <c r="D14" s="20" t="s">
        <v>24</v>
      </c>
      <c r="E14" s="18">
        <v>1</v>
      </c>
      <c r="F14" s="18">
        <v>2000</v>
      </c>
      <c r="G14" s="19"/>
    </row>
    <row r="15" s="1" customFormat="1" ht="58" customHeight="1" spans="1:7">
      <c r="A15" s="14">
        <v>12</v>
      </c>
      <c r="B15" s="15" t="s">
        <v>20</v>
      </c>
      <c r="C15" s="21" t="s">
        <v>25</v>
      </c>
      <c r="D15" s="21" t="s">
        <v>26</v>
      </c>
      <c r="E15" s="18">
        <v>1</v>
      </c>
      <c r="F15" s="18">
        <v>2000</v>
      </c>
      <c r="G15" s="19"/>
    </row>
    <row r="16" s="1" customFormat="1" ht="58" customHeight="1" spans="1:7">
      <c r="A16" s="14">
        <v>13</v>
      </c>
      <c r="B16" s="15" t="s">
        <v>20</v>
      </c>
      <c r="C16" s="20" t="s">
        <v>27</v>
      </c>
      <c r="D16" s="21" t="s">
        <v>28</v>
      </c>
      <c r="E16" s="18">
        <v>5</v>
      </c>
      <c r="F16" s="18">
        <v>12000</v>
      </c>
      <c r="G16" s="19"/>
    </row>
    <row r="17" s="1" customFormat="1" ht="58" customHeight="1" spans="1:7">
      <c r="A17" s="14">
        <v>14</v>
      </c>
      <c r="B17" s="15" t="s">
        <v>29</v>
      </c>
      <c r="C17" s="20" t="s">
        <v>30</v>
      </c>
      <c r="D17" s="20" t="s">
        <v>22</v>
      </c>
      <c r="E17" s="18">
        <v>1</v>
      </c>
      <c r="F17" s="18">
        <v>10000</v>
      </c>
      <c r="G17" s="19"/>
    </row>
    <row r="18" s="1" customFormat="1" ht="58" customHeight="1" spans="1:7">
      <c r="A18" s="14">
        <v>15</v>
      </c>
      <c r="B18" s="15" t="s">
        <v>29</v>
      </c>
      <c r="C18" s="20" t="s">
        <v>31</v>
      </c>
      <c r="D18" s="20" t="s">
        <v>24</v>
      </c>
      <c r="E18" s="18">
        <v>1</v>
      </c>
      <c r="F18" s="18">
        <v>10000</v>
      </c>
      <c r="G18" s="19"/>
    </row>
    <row r="19" s="1" customFormat="1" ht="58" customHeight="1" spans="1:7">
      <c r="A19" s="14">
        <v>16</v>
      </c>
      <c r="B19" s="15" t="s">
        <v>32</v>
      </c>
      <c r="C19" s="22" t="s">
        <v>33</v>
      </c>
      <c r="D19" s="23" t="s">
        <v>34</v>
      </c>
      <c r="E19" s="24">
        <v>1</v>
      </c>
      <c r="F19" s="24">
        <v>5000</v>
      </c>
      <c r="G19" s="19"/>
    </row>
    <row r="20" s="1" customFormat="1" ht="66" customHeight="1" spans="1:7">
      <c r="A20" s="14">
        <v>17</v>
      </c>
      <c r="B20" s="15" t="s">
        <v>32</v>
      </c>
      <c r="C20" s="22" t="s">
        <v>35</v>
      </c>
      <c r="D20" s="23" t="s">
        <v>34</v>
      </c>
      <c r="E20" s="24">
        <v>1</v>
      </c>
      <c r="F20" s="24">
        <v>5000</v>
      </c>
      <c r="G20" s="19"/>
    </row>
    <row r="21" s="1" customFormat="1" ht="58" customHeight="1" spans="1:7">
      <c r="A21" s="14">
        <v>18</v>
      </c>
      <c r="B21" s="15" t="s">
        <v>32</v>
      </c>
      <c r="C21" s="22" t="s">
        <v>36</v>
      </c>
      <c r="D21" s="23" t="s">
        <v>34</v>
      </c>
      <c r="E21" s="24">
        <v>1</v>
      </c>
      <c r="F21" s="24">
        <v>5000</v>
      </c>
      <c r="G21" s="19"/>
    </row>
    <row r="22" s="1" customFormat="1" ht="58" customHeight="1" spans="1:7">
      <c r="A22" s="14">
        <v>19</v>
      </c>
      <c r="B22" s="25" t="s">
        <v>32</v>
      </c>
      <c r="C22" s="22" t="s">
        <v>37</v>
      </c>
      <c r="D22" s="23" t="s">
        <v>34</v>
      </c>
      <c r="E22" s="24">
        <v>1</v>
      </c>
      <c r="F22" s="24">
        <v>5000</v>
      </c>
      <c r="G22" s="19"/>
    </row>
    <row r="23" s="1" customFormat="1" ht="58" customHeight="1" spans="1:7">
      <c r="A23" s="14">
        <v>20</v>
      </c>
      <c r="B23" s="25" t="s">
        <v>32</v>
      </c>
      <c r="C23" s="22" t="s">
        <v>38</v>
      </c>
      <c r="D23" s="23" t="s">
        <v>34</v>
      </c>
      <c r="E23" s="24">
        <v>1</v>
      </c>
      <c r="F23" s="24">
        <v>5000</v>
      </c>
      <c r="G23" s="19"/>
    </row>
    <row r="24" s="1" customFormat="1" ht="58" customHeight="1" spans="1:7">
      <c r="A24" s="14">
        <v>21</v>
      </c>
      <c r="B24" s="25" t="s">
        <v>32</v>
      </c>
      <c r="C24" s="22" t="s">
        <v>39</v>
      </c>
      <c r="D24" s="23" t="s">
        <v>34</v>
      </c>
      <c r="E24" s="24">
        <v>1</v>
      </c>
      <c r="F24" s="24">
        <v>5000</v>
      </c>
      <c r="G24" s="19"/>
    </row>
    <row r="25" s="1" customFormat="1" ht="58" customHeight="1" spans="1:7">
      <c r="A25" s="14">
        <v>22</v>
      </c>
      <c r="B25" s="25" t="s">
        <v>32</v>
      </c>
      <c r="C25" s="22" t="s">
        <v>40</v>
      </c>
      <c r="D25" s="23" t="s">
        <v>34</v>
      </c>
      <c r="E25" s="24">
        <v>1</v>
      </c>
      <c r="F25" s="24">
        <v>5000</v>
      </c>
      <c r="G25" s="19"/>
    </row>
    <row r="26" s="1" customFormat="1" ht="58" customHeight="1" spans="1:7">
      <c r="A26" s="14">
        <v>23</v>
      </c>
      <c r="B26" s="25" t="s">
        <v>32</v>
      </c>
      <c r="C26" s="22" t="s">
        <v>41</v>
      </c>
      <c r="D26" s="23" t="s">
        <v>34</v>
      </c>
      <c r="E26" s="24">
        <v>1</v>
      </c>
      <c r="F26" s="24">
        <v>5000</v>
      </c>
      <c r="G26" s="19"/>
    </row>
    <row r="27" s="1" customFormat="1" ht="58" customHeight="1" spans="1:7">
      <c r="A27" s="14">
        <v>24</v>
      </c>
      <c r="B27" s="25" t="s">
        <v>32</v>
      </c>
      <c r="C27" s="22" t="s">
        <v>42</v>
      </c>
      <c r="D27" s="23" t="s">
        <v>34</v>
      </c>
      <c r="E27" s="24">
        <v>1</v>
      </c>
      <c r="F27" s="24">
        <v>5000</v>
      </c>
      <c r="G27" s="19"/>
    </row>
    <row r="28" s="1" customFormat="1" ht="58" customHeight="1" spans="1:7">
      <c r="A28" s="14">
        <v>25</v>
      </c>
      <c r="B28" s="25" t="s">
        <v>32</v>
      </c>
      <c r="C28" s="22" t="s">
        <v>43</v>
      </c>
      <c r="D28" s="23" t="s">
        <v>34</v>
      </c>
      <c r="E28" s="24">
        <v>1</v>
      </c>
      <c r="F28" s="24">
        <v>5000</v>
      </c>
      <c r="G28" s="19"/>
    </row>
    <row r="29" s="1" customFormat="1" ht="58" customHeight="1" spans="1:7">
      <c r="A29" s="14">
        <v>26</v>
      </c>
      <c r="B29" s="25" t="s">
        <v>32</v>
      </c>
      <c r="C29" s="22" t="s">
        <v>44</v>
      </c>
      <c r="D29" s="23" t="s">
        <v>34</v>
      </c>
      <c r="E29" s="24">
        <v>1</v>
      </c>
      <c r="F29" s="24">
        <v>5000</v>
      </c>
      <c r="G29" s="19"/>
    </row>
    <row r="30" s="1" customFormat="1" ht="58" customHeight="1" spans="1:7">
      <c r="A30" s="14">
        <v>27</v>
      </c>
      <c r="B30" s="25" t="s">
        <v>32</v>
      </c>
      <c r="C30" s="22" t="s">
        <v>45</v>
      </c>
      <c r="D30" s="23" t="s">
        <v>34</v>
      </c>
      <c r="E30" s="24">
        <v>1</v>
      </c>
      <c r="F30" s="24">
        <v>5000</v>
      </c>
      <c r="G30" s="19"/>
    </row>
    <row r="31" s="1" customFormat="1" ht="58" customHeight="1" spans="1:7">
      <c r="A31" s="14">
        <v>28</v>
      </c>
      <c r="B31" s="25" t="s">
        <v>32</v>
      </c>
      <c r="C31" s="22" t="s">
        <v>46</v>
      </c>
      <c r="D31" s="23" t="s">
        <v>34</v>
      </c>
      <c r="E31" s="24">
        <v>1</v>
      </c>
      <c r="F31" s="24">
        <v>5000</v>
      </c>
      <c r="G31" s="19"/>
    </row>
    <row r="32" s="1" customFormat="1" ht="58" customHeight="1" spans="1:7">
      <c r="A32" s="14">
        <v>29</v>
      </c>
      <c r="B32" s="25" t="s">
        <v>32</v>
      </c>
      <c r="C32" s="22" t="s">
        <v>47</v>
      </c>
      <c r="D32" s="23" t="s">
        <v>48</v>
      </c>
      <c r="E32" s="24">
        <v>1</v>
      </c>
      <c r="F32" s="24">
        <v>5000</v>
      </c>
      <c r="G32" s="19"/>
    </row>
    <row r="33" s="1" customFormat="1" ht="58" customHeight="1" spans="1:7">
      <c r="A33" s="14">
        <v>30</v>
      </c>
      <c r="B33" s="25" t="s">
        <v>32</v>
      </c>
      <c r="C33" s="22" t="s">
        <v>49</v>
      </c>
      <c r="D33" s="23" t="s">
        <v>48</v>
      </c>
      <c r="E33" s="24">
        <v>1</v>
      </c>
      <c r="F33" s="24">
        <v>5000</v>
      </c>
      <c r="G33" s="19"/>
    </row>
    <row r="34" s="1" customFormat="1" ht="58" customHeight="1" spans="1:7">
      <c r="A34" s="14">
        <v>31</v>
      </c>
      <c r="B34" s="25" t="s">
        <v>32</v>
      </c>
      <c r="C34" s="22" t="s">
        <v>50</v>
      </c>
      <c r="D34" s="23" t="s">
        <v>51</v>
      </c>
      <c r="E34" s="24">
        <v>1</v>
      </c>
      <c r="F34" s="24">
        <v>5000</v>
      </c>
      <c r="G34" s="19"/>
    </row>
    <row r="35" s="1" customFormat="1" ht="58" customHeight="1" spans="1:7">
      <c r="A35" s="14">
        <v>32</v>
      </c>
      <c r="B35" s="25" t="s">
        <v>32</v>
      </c>
      <c r="C35" s="22" t="s">
        <v>52</v>
      </c>
      <c r="D35" s="23" t="s">
        <v>53</v>
      </c>
      <c r="E35" s="24">
        <v>1</v>
      </c>
      <c r="F35" s="24">
        <v>5000</v>
      </c>
      <c r="G35" s="19"/>
    </row>
    <row r="36" s="1" customFormat="1" ht="58" customHeight="1" spans="1:7">
      <c r="A36" s="14">
        <v>33</v>
      </c>
      <c r="B36" s="25" t="s">
        <v>32</v>
      </c>
      <c r="C36" s="22" t="s">
        <v>54</v>
      </c>
      <c r="D36" s="23" t="s">
        <v>55</v>
      </c>
      <c r="E36" s="24">
        <v>1</v>
      </c>
      <c r="F36" s="24">
        <v>5000</v>
      </c>
      <c r="G36" s="19"/>
    </row>
    <row r="37" s="1" customFormat="1" ht="58" customHeight="1" spans="1:7">
      <c r="A37" s="14">
        <v>34</v>
      </c>
      <c r="B37" s="25" t="s">
        <v>32</v>
      </c>
      <c r="C37" s="22" t="s">
        <v>56</v>
      </c>
      <c r="D37" s="23" t="s">
        <v>57</v>
      </c>
      <c r="E37" s="24">
        <v>1</v>
      </c>
      <c r="F37" s="24">
        <v>5000</v>
      </c>
      <c r="G37" s="19"/>
    </row>
    <row r="38" s="1" customFormat="1" ht="58" customHeight="1" spans="1:7">
      <c r="A38" s="14">
        <v>35</v>
      </c>
      <c r="B38" s="25" t="s">
        <v>32</v>
      </c>
      <c r="C38" s="22" t="s">
        <v>58</v>
      </c>
      <c r="D38" s="23" t="s">
        <v>59</v>
      </c>
      <c r="E38" s="24">
        <v>1</v>
      </c>
      <c r="F38" s="24">
        <v>5000</v>
      </c>
      <c r="G38" s="19"/>
    </row>
    <row r="39" s="1" customFormat="1" ht="58" customHeight="1" spans="1:7">
      <c r="A39" s="14">
        <v>36</v>
      </c>
      <c r="B39" s="25" t="s">
        <v>32</v>
      </c>
      <c r="C39" s="22" t="s">
        <v>60</v>
      </c>
      <c r="D39" s="23" t="s">
        <v>61</v>
      </c>
      <c r="E39" s="24">
        <v>1</v>
      </c>
      <c r="F39" s="24">
        <v>5000</v>
      </c>
      <c r="G39" s="19"/>
    </row>
    <row r="40" s="1" customFormat="1" ht="58" customHeight="1" spans="1:7">
      <c r="A40" s="14">
        <v>37</v>
      </c>
      <c r="B40" s="25" t="s">
        <v>32</v>
      </c>
      <c r="C40" s="22" t="s">
        <v>62</v>
      </c>
      <c r="D40" s="23" t="s">
        <v>63</v>
      </c>
      <c r="E40" s="24">
        <v>1</v>
      </c>
      <c r="F40" s="24">
        <v>5000</v>
      </c>
      <c r="G40" s="19"/>
    </row>
    <row r="41" s="1" customFormat="1" ht="58" customHeight="1" spans="1:7">
      <c r="A41" s="14">
        <v>38</v>
      </c>
      <c r="B41" s="25" t="s">
        <v>32</v>
      </c>
      <c r="C41" s="22" t="s">
        <v>64</v>
      </c>
      <c r="D41" s="23" t="s">
        <v>65</v>
      </c>
      <c r="E41" s="24">
        <v>1</v>
      </c>
      <c r="F41" s="24">
        <v>5000</v>
      </c>
      <c r="G41" s="19"/>
    </row>
    <row r="42" s="1" customFormat="1" ht="58" customHeight="1" spans="1:7">
      <c r="A42" s="14">
        <v>39</v>
      </c>
      <c r="B42" s="25" t="s">
        <v>66</v>
      </c>
      <c r="C42" s="26" t="s">
        <v>67</v>
      </c>
      <c r="D42" s="27" t="s">
        <v>68</v>
      </c>
      <c r="E42" s="24">
        <v>1</v>
      </c>
      <c r="F42" s="24">
        <v>14580</v>
      </c>
      <c r="G42" s="19"/>
    </row>
    <row r="43" s="1" customFormat="1" ht="58" customHeight="1" spans="1:7">
      <c r="A43" s="14"/>
      <c r="B43" s="25" t="s">
        <v>69</v>
      </c>
      <c r="C43" s="28"/>
      <c r="D43" s="28"/>
      <c r="E43" s="29">
        <f>SUM(E4:E42)</f>
        <v>43</v>
      </c>
      <c r="F43" s="29">
        <f>SUM(F4:F42)</f>
        <v>198148.56</v>
      </c>
      <c r="G43" s="30"/>
    </row>
    <row r="44" s="1" customFormat="1" ht="25" customHeight="1" spans="1:7">
      <c r="A44" s="31" t="s">
        <v>8</v>
      </c>
      <c r="B44" s="32" t="s">
        <v>70</v>
      </c>
      <c r="C44" s="33"/>
      <c r="D44" s="33"/>
      <c r="E44" s="33"/>
      <c r="F44" s="33"/>
      <c r="G44" s="34"/>
    </row>
    <row r="45" s="1" customFormat="1" ht="25" customHeight="1" spans="1:7">
      <c r="A45" s="35"/>
      <c r="B45" s="36" t="s">
        <v>71</v>
      </c>
      <c r="C45" s="37"/>
      <c r="D45" s="37"/>
      <c r="E45" s="37"/>
      <c r="F45" s="37"/>
      <c r="G45" s="38"/>
    </row>
    <row r="46" s="1" customFormat="1" ht="50" customHeight="1" spans="1:7">
      <c r="A46" s="35"/>
      <c r="B46" s="39" t="s">
        <v>72</v>
      </c>
      <c r="C46" s="40"/>
      <c r="D46" s="40"/>
      <c r="E46" s="40"/>
      <c r="F46" s="40"/>
      <c r="G46" s="41"/>
    </row>
    <row r="47" s="1" customFormat="1" ht="25" customHeight="1" spans="1:7">
      <c r="A47" s="35"/>
      <c r="B47" s="36" t="s">
        <v>73</v>
      </c>
      <c r="C47" s="37"/>
      <c r="D47" s="37"/>
      <c r="E47" s="37"/>
      <c r="F47" s="37"/>
      <c r="G47" s="38"/>
    </row>
    <row r="48" s="1" customFormat="1" ht="25" customHeight="1" spans="1:7">
      <c r="A48" s="35"/>
      <c r="B48" s="39" t="s">
        <v>74</v>
      </c>
      <c r="C48" s="40"/>
      <c r="D48" s="40"/>
      <c r="E48" s="40"/>
      <c r="F48" s="40"/>
      <c r="G48" s="41"/>
    </row>
    <row r="49" s="1" customFormat="1" ht="25" customHeight="1" spans="1:7">
      <c r="A49" s="35"/>
      <c r="B49" s="39" t="s">
        <v>75</v>
      </c>
      <c r="C49" s="40"/>
      <c r="D49" s="40"/>
      <c r="E49" s="40"/>
      <c r="F49" s="40"/>
      <c r="G49" s="41"/>
    </row>
    <row r="50" s="1" customFormat="1" ht="25" customHeight="1" spans="1:7">
      <c r="A50" s="42"/>
      <c r="B50" s="43" t="s">
        <v>76</v>
      </c>
      <c r="C50" s="44"/>
      <c r="D50" s="44"/>
      <c r="E50" s="44"/>
      <c r="F50" s="44"/>
      <c r="G50" s="45"/>
    </row>
    <row r="51" s="1" customFormat="1" spans="1:7">
      <c r="A51" s="3"/>
      <c r="B51" s="46"/>
      <c r="C51" s="5"/>
      <c r="D51" s="47"/>
      <c r="E51" s="5"/>
      <c r="F51" s="48"/>
      <c r="G51" s="5"/>
    </row>
    <row r="52" s="1" customFormat="1" spans="1:7">
      <c r="A52" s="3"/>
      <c r="B52" s="46"/>
      <c r="C52" s="5"/>
      <c r="D52" s="47"/>
      <c r="E52" s="5"/>
      <c r="F52" s="48"/>
      <c r="G52" s="5"/>
    </row>
  </sheetData>
  <mergeCells count="10">
    <mergeCell ref="A1:G1"/>
    <mergeCell ref="A2:G2"/>
    <mergeCell ref="B44:G44"/>
    <mergeCell ref="B45:G45"/>
    <mergeCell ref="B46:G46"/>
    <mergeCell ref="B47:G47"/>
    <mergeCell ref="B48:G48"/>
    <mergeCell ref="B49:G49"/>
    <mergeCell ref="B50:G50"/>
    <mergeCell ref="A44:A50"/>
  </mergeCells>
  <pageMargins left="0.904861111111111" right="0.550694444444444" top="0.629861111111111" bottom="0.629861111111111" header="0.5" footer="0.5"/>
  <pageSetup paperSize="9" scale="5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诺小米</cp:lastModifiedBy>
  <dcterms:created xsi:type="dcterms:W3CDTF">2024-11-20T07:02:00Z</dcterms:created>
  <dcterms:modified xsi:type="dcterms:W3CDTF">2025-07-01T07:08:57Z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F3FF8899812540C8B5DEF60EDF41ED98_11</vt:lpwstr>
  </property>
  <property fmtid="{D5CDD505-2E9C-101B-9397-08002B2CF9AE}" pid="3" name="KSOProductBuildVer">
    <vt:lpwstr>2052-12.1.0.21541</vt:lpwstr>
  </property>
</Properties>
</file>