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计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<sst xmlns="http://schemas.openxmlformats.org/spreadsheetml/2006/main" count="16" uniqueCount="16">
  <si>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</t>
  </si>
  <si>
    <t>2025年秋季梅州市梅县区城区公办初中招生计划表</t>
  </si>
  <si>
    <t>序号</t>
  </si>
  <si>
    <t>学校</t>
  </si>
  <si>
    <t>计划招生数</t>
  </si>
  <si>
    <t>招收直接入读原住居民学生人数</t>
  </si>
  <si>
    <t>招收电脑派位学生人数</t>
  </si>
  <si>
    <t>备注</t>
  </si>
  <si>
    <t>班数（个）</t>
  </si>
  <si>
    <t>人数</t>
  </si>
  <si>
    <t>宪梓中学</t>
  </si>
  <si>
    <t>华侨中学</t>
  </si>
  <si>
    <t>梅县外国语学校</t>
  </si>
  <si>
    <t>高级中学</t>
  </si>
  <si>
    <t>新城学校（暂定名）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</si>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</sst>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A1" sqref="A1"/>
    </sheetView>
  </sheetViews>
  <sheetFormatPr defaultColWidth="9" defaultRowHeight="14.25" outlineLevelCol="7"/>
  <cols>
    <col min="1" max="1" width="7.5" customWidth="1"/>
    <col min="2" max="2" width="8.125" customWidth="1"/>
    <col min="3" max="3" width="20.875" customWidth="1"/>
    <col min="4" max="5" width="16.25" customWidth="1"/>
    <col min="6" max="6" width="14.5" customWidth="1"/>
    <col min="7" max="7" width="14.625" customWidth="1"/>
    <col min="8" max="8" width="14.75" customWidth="1"/>
  </cols>
  <sheetData>
    <row r="1" ht="21" customHeight="1" spans="1:1">
      <c r="A1" s="3" t="s">
        <v>0</v>
      </c>
    </row>
    <row r="2" ht="44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8.25" customHeight="1" spans="1:8">
      <c r="A3" s="5" t="s">
        <v>2</v>
      </c>
      <c r="B3" s="5" t="s">
        <v>3</v>
      </c>
      <c r="C3" s="5"/>
      <c r="D3" s="6" t="s">
        <v>4</v>
      </c>
      <c r="E3" s="6"/>
      <c r="F3" s="7" t="s">
        <v>5</v>
      </c>
      <c r="G3" s="7" t="s">
        <v>6</v>
      </c>
      <c r="H3" s="5" t="s">
        <v>7</v>
      </c>
    </row>
    <row r="4" s="1" customFormat="1" ht="54" customHeight="1" spans="1:8">
      <c r="A4" s="5"/>
      <c r="B4" s="5"/>
      <c r="C4" s="5"/>
      <c r="D4" s="6" t="s">
        <v>8</v>
      </c>
      <c r="E4" s="6" t="s">
        <v>9</v>
      </c>
      <c r="F4" s="8"/>
      <c r="G4" s="8"/>
      <c r="H4" s="5"/>
    </row>
    <row r="5" ht="34" customHeight="1" spans="1:8">
      <c r="A5" s="9">
        <v>1</v>
      </c>
      <c r="B5" s="9" t="s">
        <v>10</v>
      </c>
      <c r="C5" s="9"/>
      <c r="D5" s="10">
        <v>48</v>
      </c>
      <c r="E5" s="9">
        <v>2355</v>
      </c>
      <c r="F5" s="9">
        <v>136</v>
      </c>
      <c r="G5" s="9">
        <f>E5-F5</f>
        <v>2219</v>
      </c>
      <c r="H5" s="11"/>
    </row>
    <row r="6" ht="34" customHeight="1" spans="1:8">
      <c r="A6" s="9">
        <v>2</v>
      </c>
      <c r="B6" s="9" t="s">
        <v>11</v>
      </c>
      <c r="C6" s="9"/>
      <c r="D6" s="12">
        <v>36</v>
      </c>
      <c r="E6" s="9">
        <f>D6*50</f>
        <v>1800</v>
      </c>
      <c r="F6" s="9">
        <v>83</v>
      </c>
      <c r="G6" s="9">
        <f>E6-F6</f>
        <v>1717</v>
      </c>
      <c r="H6" s="11"/>
    </row>
    <row r="7" s="2" customFormat="1" ht="34" customHeight="1" spans="1:8">
      <c r="A7" s="9">
        <v>3</v>
      </c>
      <c r="B7" s="9" t="s">
        <v>12</v>
      </c>
      <c r="C7" s="9"/>
      <c r="D7" s="13">
        <v>15</v>
      </c>
      <c r="E7" s="9">
        <f>D7*50</f>
        <v>750</v>
      </c>
      <c r="F7" s="9">
        <v>0</v>
      </c>
      <c r="G7" s="9">
        <f>E7-F7</f>
        <v>750</v>
      </c>
      <c r="H7" s="14"/>
    </row>
    <row r="8" s="2" customFormat="1" ht="34" customHeight="1" spans="1:8">
      <c r="A8" s="9">
        <v>4</v>
      </c>
      <c r="B8" s="15" t="s">
        <v>13</v>
      </c>
      <c r="C8" s="16"/>
      <c r="D8" s="13">
        <v>16</v>
      </c>
      <c r="E8" s="9">
        <f>D8*50</f>
        <v>800</v>
      </c>
      <c r="F8" s="9">
        <v>0</v>
      </c>
      <c r="G8" s="9">
        <f>E8-F8</f>
        <v>800</v>
      </c>
      <c r="H8" s="14"/>
    </row>
    <row r="9" ht="34" customHeight="1" spans="1:8">
      <c r="A9" s="9">
        <v>5</v>
      </c>
      <c r="B9" s="9" t="s">
        <v>14</v>
      </c>
      <c r="C9" s="9"/>
      <c r="D9" s="17">
        <v>17</v>
      </c>
      <c r="E9" s="9">
        <f>D9*50</f>
        <v>850</v>
      </c>
      <c r="F9" s="9">
        <v>73</v>
      </c>
      <c r="G9" s="9">
        <f>E9-F9</f>
        <v>777</v>
      </c>
      <c r="H9" s="11"/>
    </row>
    <row r="10" ht="34" customHeight="1" spans="1:8">
      <c r="A10" s="18" t="s">
        <v>15</v>
      </c>
      <c r="B10" s="18"/>
      <c r="C10" s="18"/>
      <c r="D10" s="18">
        <f>SUM(D5:D9)</f>
        <v>132</v>
      </c>
      <c r="E10" s="18">
        <f>SUM(E5:E9)</f>
        <v>6555</v>
      </c>
      <c r="F10" s="18">
        <f>SUM(F5:F9)</f>
        <v>292</v>
      </c>
      <c r="G10" s="18">
        <f>SUM(G5:G9)</f>
        <v>6263</v>
      </c>
      <c r="H10" s="19"/>
    </row>
  </sheetData>
  <mergeCells count="13">
    <mergeCell ref="A2:H2"/>
    <mergeCell ref="D3:E3"/>
    <mergeCell ref="B5:C5"/>
    <mergeCell ref="B6:C6"/>
    <mergeCell ref="B7:C7"/>
    <mergeCell ref="B8:C8"/>
    <mergeCell ref="B9:C9"/>
    <mergeCell ref="A10:C10"/>
    <mergeCell ref="A3:A4"/>
    <mergeCell ref="F3:F4"/>
    <mergeCell ref="G3:G4"/>
    <mergeCell ref="H3:H4"/>
    <mergeCell ref="B3:C4"/>
  </mergeCells>
  <printOptions horizontalCentered="1"/>
  <pageMargins left="0.472222222222222" right="0.393700787401575" top="0.904861111111111" bottom="0.393700787401575" header="0.31496062992126" footer="0.31496062992126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'芫伊</cp:lastModifiedBy>
  <dcterms:created xsi:type="dcterms:W3CDTF">2019-02-14T06:50:00Z</dcterms:created>
  <cp:lastPrinted>2023-10-30T00:55:00Z</cp:lastPrinted>
  <dcterms:modified xsi:type="dcterms:W3CDTF">2025-05-29T02:16:09Z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07B499B8913642AC9CCA261307FE633B</vt:lpwstr>
  </property>
  <property fmtid="{D5CDD505-2E9C-101B-9397-08002B2CF9AE}" pid="3" name="KSOProductBuildVer">
    <vt:lpwstr>2052-12.1.0.21171</vt:lpwstr>
  </property>
</Properties>
</file>