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表1" sheetId="3" r:id="rId1"/>
  </sheets>
  <definedNames>
    <definedName name="_xlnm.Print_Titles" localSheetId="0">表1!$2:$3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<sst xmlns="http://schemas.openxmlformats.org/spreadsheetml/2006/main" count="47" uniqueCount="32">
  <si>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附件1</t>
  </si>
  <si>
    <t>梅州市梅县区人民法院2024年公开招聘劳动合同制书记员面试考生成绩
及进入体检人员名单</t>
  </si>
  <si>
    <t>总排名</t>
  </si>
  <si>
    <t>准考证号</t>
  </si>
  <si>
    <t>理论成绩</t>
  </si>
  <si>
    <t>速录成绩</t>
  </si>
  <si>
    <t>测试成绩
（理论成绩*25%+速录成绩*25%）</t>
  </si>
  <si>
    <t>面试成绩</t>
  </si>
  <si>
    <t>面试成绩（按50%折算）</t>
  </si>
  <si>
    <t>总成绩
（理论成绩*25%+速录成绩*25%+面试成绩*50%）</t>
  </si>
  <si>
    <t>备注</t>
  </si>
  <si>
    <t>MX127</t>
  </si>
  <si>
    <t>进入体检环节</t>
  </si>
  <si>
    <t>MX087</t>
  </si>
  <si>
    <t>MX038</t>
  </si>
  <si>
    <t>MX047</t>
  </si>
  <si>
    <t>MX037</t>
  </si>
  <si>
    <t>MX116</t>
  </si>
  <si>
    <t>MX025</t>
  </si>
  <si>
    <t>总成绩保留一年，递补人员</t>
  </si>
  <si>
    <t>MX169</t>
  </si>
  <si>
    <t>MX080</t>
  </si>
  <si>
    <t>MX168</t>
  </si>
  <si>
    <t>MX062</t>
  </si>
  <si>
    <t>MX067</t>
  </si>
  <si>
    <t>MX009</t>
  </si>
  <si>
    <t>MX051</t>
  </si>
  <si>
    <t>MX019</t>
  </si>
  <si>
    <t>缺考</t>
  </si>
  <si>
    <t>MX040</t>
  </si>
  <si>
    <t>MX028</t>
  </si>
  <si>
    <t>MX053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</si>
</sst>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140" zoomScaleNormal="140" workbookViewId="0">
      <selection activeCell="K4" sqref="K4"/>
    </sheetView>
  </sheetViews>
  <sheetFormatPr defaultColWidth="8.71666666666667" defaultRowHeight="13.5"/>
  <cols>
    <col min="1" max="1" width="9.91666666666667" customWidth="1"/>
    <col min="2" max="2" width="11.8166666666667" customWidth="1"/>
    <col min="3" max="3" width="10.3833333333333" customWidth="1"/>
    <col min="4" max="4" width="10.2666666666667" customWidth="1"/>
    <col min="5" max="5" width="13.3333333333333" style="1" customWidth="1"/>
    <col min="6" max="6" width="11.2583333333333" customWidth="1"/>
    <col min="7" max="7" width="10.3083333333333" customWidth="1"/>
    <col min="8" max="8" width="13.6416666666667" customWidth="1"/>
    <col min="9" max="9" width="35.1583333333333" customWidth="1"/>
  </cols>
  <sheetData>
    <row r="1" ht="1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70" customHeight="1" spans="1:9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8" t="s">
        <v>8</v>
      </c>
      <c r="H3" s="8" t="s">
        <v>9</v>
      </c>
      <c r="I3" s="5" t="s">
        <v>10</v>
      </c>
    </row>
    <row r="4" ht="16" customHeight="1" spans="1:9">
      <c r="A4" s="9">
        <v>1</v>
      </c>
      <c r="B4" s="9" t="s">
        <v>11</v>
      </c>
      <c r="C4" s="10">
        <v>57</v>
      </c>
      <c r="D4" s="11">
        <v>63.0501</v>
      </c>
      <c r="E4" s="11">
        <v>30.012525</v>
      </c>
      <c r="F4" s="11">
        <v>80.15</v>
      </c>
      <c r="G4" s="11">
        <f t="shared" ref="G4:G17" si="0">F4*50%</f>
        <v>40.075</v>
      </c>
      <c r="H4" s="11">
        <f>E4+G4</f>
        <v>70.087525</v>
      </c>
      <c r="I4" s="12" t="s">
        <v>12</v>
      </c>
    </row>
    <row r="5" ht="16" customHeight="1" spans="1:9">
      <c r="A5" s="9">
        <v>2</v>
      </c>
      <c r="B5" s="9" t="s">
        <v>13</v>
      </c>
      <c r="C5" s="12">
        <v>55</v>
      </c>
      <c r="D5" s="11">
        <v>66.00174</v>
      </c>
      <c r="E5" s="11">
        <v>30.250435</v>
      </c>
      <c r="F5" s="11">
        <v>79.25</v>
      </c>
      <c r="G5" s="11">
        <f t="shared" si="0"/>
        <v>39.625</v>
      </c>
      <c r="H5" s="11">
        <f t="shared" ref="H5:H21" si="1">E5+G5</f>
        <v>69.875435</v>
      </c>
      <c r="I5" s="12" t="s">
        <v>12</v>
      </c>
    </row>
    <row r="6" ht="16" customHeight="1" spans="1:9">
      <c r="A6" s="9">
        <v>3</v>
      </c>
      <c r="B6" s="9" t="s">
        <v>14</v>
      </c>
      <c r="C6" s="12">
        <v>51</v>
      </c>
      <c r="D6" s="11">
        <v>66.84786</v>
      </c>
      <c r="E6" s="11">
        <v>29.461965</v>
      </c>
      <c r="F6" s="11">
        <v>77.35</v>
      </c>
      <c r="G6" s="11">
        <f t="shared" si="0"/>
        <v>38.675</v>
      </c>
      <c r="H6" s="11">
        <f t="shared" si="1"/>
        <v>68.136965</v>
      </c>
      <c r="I6" s="12" t="s">
        <v>12</v>
      </c>
    </row>
    <row r="7" ht="16" customHeight="1" spans="1:9">
      <c r="A7" s="9">
        <v>4</v>
      </c>
      <c r="B7" s="9" t="s">
        <v>15</v>
      </c>
      <c r="C7" s="12">
        <v>48</v>
      </c>
      <c r="D7" s="11">
        <v>65.70243</v>
      </c>
      <c r="E7" s="11">
        <v>28.4256075</v>
      </c>
      <c r="F7" s="11">
        <v>76.45</v>
      </c>
      <c r="G7" s="11">
        <f t="shared" si="0"/>
        <v>38.225</v>
      </c>
      <c r="H7" s="11">
        <f t="shared" si="1"/>
        <v>66.6506075</v>
      </c>
      <c r="I7" s="12" t="s">
        <v>12</v>
      </c>
    </row>
    <row r="8" ht="16" customHeight="1" spans="1:9">
      <c r="A8" s="9">
        <v>5</v>
      </c>
      <c r="B8" s="9" t="s">
        <v>16</v>
      </c>
      <c r="C8" s="12">
        <v>49</v>
      </c>
      <c r="D8" s="11">
        <v>56.75983</v>
      </c>
      <c r="E8" s="11">
        <v>26.4399575</v>
      </c>
      <c r="F8" s="11">
        <v>78.9</v>
      </c>
      <c r="G8" s="11">
        <f t="shared" si="0"/>
        <v>39.45</v>
      </c>
      <c r="H8" s="11">
        <f t="shared" si="1"/>
        <v>65.8899575</v>
      </c>
      <c r="I8" s="12" t="s">
        <v>12</v>
      </c>
    </row>
    <row r="9" ht="16" customHeight="1" spans="1:9">
      <c r="A9" s="9">
        <v>6</v>
      </c>
      <c r="B9" s="9" t="s">
        <v>17</v>
      </c>
      <c r="C9" s="10">
        <v>55</v>
      </c>
      <c r="D9" s="11">
        <v>52.64911</v>
      </c>
      <c r="E9" s="11">
        <v>26.9122775</v>
      </c>
      <c r="F9" s="11">
        <v>77.35</v>
      </c>
      <c r="G9" s="11">
        <f t="shared" si="0"/>
        <v>38.675</v>
      </c>
      <c r="H9" s="11">
        <f t="shared" si="1"/>
        <v>65.5872775</v>
      </c>
      <c r="I9" s="12" t="s">
        <v>12</v>
      </c>
    </row>
    <row r="10" ht="16" customHeight="1" spans="1:9">
      <c r="A10" s="9">
        <v>7</v>
      </c>
      <c r="B10" s="9" t="s">
        <v>18</v>
      </c>
      <c r="C10" s="12">
        <v>49</v>
      </c>
      <c r="D10" s="11">
        <v>53.4528</v>
      </c>
      <c r="E10" s="11">
        <v>25.6132</v>
      </c>
      <c r="F10" s="11">
        <v>79.9</v>
      </c>
      <c r="G10" s="11">
        <f t="shared" si="0"/>
        <v>39.95</v>
      </c>
      <c r="H10" s="11">
        <f t="shared" si="1"/>
        <v>65.5632</v>
      </c>
      <c r="I10" s="13" t="s">
        <v>19</v>
      </c>
    </row>
    <row r="11" ht="16" customHeight="1" spans="1:9">
      <c r="A11" s="9">
        <v>8</v>
      </c>
      <c r="B11" s="9" t="s">
        <v>20</v>
      </c>
      <c r="C11" s="10">
        <v>59</v>
      </c>
      <c r="D11" s="11">
        <v>49.47604</v>
      </c>
      <c r="E11" s="11">
        <v>27.11901</v>
      </c>
      <c r="F11" s="11">
        <v>76.3</v>
      </c>
      <c r="G11" s="11">
        <f t="shared" si="0"/>
        <v>38.15</v>
      </c>
      <c r="H11" s="11">
        <f t="shared" si="1"/>
        <v>65.26901</v>
      </c>
      <c r="I11" s="13" t="s">
        <v>19</v>
      </c>
    </row>
    <row r="12" ht="16" customHeight="1" spans="1:9">
      <c r="A12" s="9">
        <v>9</v>
      </c>
      <c r="B12" s="9" t="s">
        <v>21</v>
      </c>
      <c r="C12" s="12">
        <v>60</v>
      </c>
      <c r="D12" s="11">
        <v>48.27984</v>
      </c>
      <c r="E12" s="11">
        <v>27.06996</v>
      </c>
      <c r="F12" s="11">
        <v>75.95</v>
      </c>
      <c r="G12" s="11">
        <f t="shared" si="0"/>
        <v>37.975</v>
      </c>
      <c r="H12" s="11">
        <f t="shared" si="1"/>
        <v>65.04496</v>
      </c>
      <c r="I12" s="13" t="s">
        <v>19</v>
      </c>
    </row>
    <row r="13" ht="16" customHeight="1" spans="1:9">
      <c r="A13" s="9">
        <v>10</v>
      </c>
      <c r="B13" s="9" t="s">
        <v>22</v>
      </c>
      <c r="C13" s="10">
        <v>58</v>
      </c>
      <c r="D13" s="11">
        <v>51.0709</v>
      </c>
      <c r="E13" s="11">
        <v>27.267725</v>
      </c>
      <c r="F13" s="11">
        <v>75.55</v>
      </c>
      <c r="G13" s="11">
        <f t="shared" si="0"/>
        <v>37.775</v>
      </c>
      <c r="H13" s="11">
        <f t="shared" si="1"/>
        <v>65.042725</v>
      </c>
      <c r="I13" s="13" t="s">
        <v>19</v>
      </c>
    </row>
    <row r="14" ht="16" customHeight="1" spans="1:9">
      <c r="A14" s="9">
        <v>11</v>
      </c>
      <c r="B14" s="9" t="s">
        <v>23</v>
      </c>
      <c r="C14" s="12">
        <v>59</v>
      </c>
      <c r="D14" s="11">
        <v>40.54825</v>
      </c>
      <c r="E14" s="11">
        <v>24.8870625</v>
      </c>
      <c r="F14" s="11">
        <v>79.65</v>
      </c>
      <c r="G14" s="11">
        <f t="shared" si="0"/>
        <v>39.825</v>
      </c>
      <c r="H14" s="11">
        <f t="shared" si="1"/>
        <v>64.7120625</v>
      </c>
      <c r="I14" s="13" t="s">
        <v>19</v>
      </c>
    </row>
    <row r="15" ht="16" customHeight="1" spans="1:9">
      <c r="A15" s="9">
        <v>12</v>
      </c>
      <c r="B15" s="9" t="s">
        <v>24</v>
      </c>
      <c r="C15" s="12">
        <v>60</v>
      </c>
      <c r="D15" s="11">
        <v>46.04774</v>
      </c>
      <c r="E15" s="11">
        <v>26.511935</v>
      </c>
      <c r="F15" s="11">
        <v>75.8</v>
      </c>
      <c r="G15" s="11">
        <f t="shared" si="0"/>
        <v>37.9</v>
      </c>
      <c r="H15" s="11">
        <f t="shared" si="1"/>
        <v>64.411935</v>
      </c>
      <c r="I15" s="13" t="s">
        <v>19</v>
      </c>
    </row>
    <row r="16" ht="16" customHeight="1" spans="1:9">
      <c r="A16" s="9">
        <v>13</v>
      </c>
      <c r="B16" s="9" t="s">
        <v>25</v>
      </c>
      <c r="C16" s="12">
        <v>51</v>
      </c>
      <c r="D16" s="11">
        <v>51.3999</v>
      </c>
      <c r="E16" s="11">
        <v>25.599975</v>
      </c>
      <c r="F16" s="11">
        <v>75.7</v>
      </c>
      <c r="G16" s="11">
        <f t="shared" si="0"/>
        <v>37.85</v>
      </c>
      <c r="H16" s="11">
        <f t="shared" si="1"/>
        <v>63.449975</v>
      </c>
      <c r="I16" s="13" t="s">
        <v>19</v>
      </c>
    </row>
    <row r="17" ht="16" customHeight="1" spans="1:9">
      <c r="A17" s="9">
        <v>14</v>
      </c>
      <c r="B17" s="9" t="s">
        <v>26</v>
      </c>
      <c r="C17" s="12">
        <v>54</v>
      </c>
      <c r="D17" s="11">
        <v>51.20018</v>
      </c>
      <c r="E17" s="11">
        <v>26.300045</v>
      </c>
      <c r="F17" s="11">
        <v>72.05</v>
      </c>
      <c r="G17" s="11">
        <f t="shared" si="0"/>
        <v>36.025</v>
      </c>
      <c r="H17" s="11">
        <f t="shared" si="1"/>
        <v>62.325045</v>
      </c>
      <c r="I17" s="13" t="s">
        <v>19</v>
      </c>
    </row>
    <row r="18" ht="16" customHeight="1" spans="1:9">
      <c r="A18" s="9">
        <v>15</v>
      </c>
      <c r="B18" s="9" t="s">
        <v>27</v>
      </c>
      <c r="C18" s="12">
        <v>61</v>
      </c>
      <c r="D18" s="11">
        <v>57.57072</v>
      </c>
      <c r="E18" s="11">
        <v>29.64268</v>
      </c>
      <c r="F18" s="11" t="s">
        <v>28</v>
      </c>
      <c r="G18" s="11">
        <v>0</v>
      </c>
      <c r="H18" s="11">
        <f t="shared" si="1"/>
        <v>29.64268</v>
      </c>
      <c r="I18" s="14"/>
    </row>
    <row r="19" ht="16" customHeight="1" spans="1:9">
      <c r="A19" s="9">
        <v>16</v>
      </c>
      <c r="B19" s="9" t="s">
        <v>29</v>
      </c>
      <c r="C19" s="12">
        <v>65</v>
      </c>
      <c r="D19" s="11">
        <v>48.6968</v>
      </c>
      <c r="E19" s="11">
        <v>28.4242</v>
      </c>
      <c r="F19" s="11" t="s">
        <v>28</v>
      </c>
      <c r="G19" s="11">
        <v>0</v>
      </c>
      <c r="H19" s="11">
        <f t="shared" si="1"/>
        <v>28.4242</v>
      </c>
      <c r="I19" s="14"/>
    </row>
    <row r="20" ht="16" customHeight="1" spans="1:9">
      <c r="A20" s="9">
        <v>17</v>
      </c>
      <c r="B20" s="9" t="s">
        <v>30</v>
      </c>
      <c r="C20" s="12">
        <v>50</v>
      </c>
      <c r="D20" s="11">
        <v>53.70047</v>
      </c>
      <c r="E20" s="11">
        <v>25.9251175</v>
      </c>
      <c r="F20" s="11" t="s">
        <v>28</v>
      </c>
      <c r="G20" s="11">
        <v>0</v>
      </c>
      <c r="H20" s="11">
        <f t="shared" si="1"/>
        <v>25.9251175</v>
      </c>
      <c r="I20" s="14"/>
    </row>
    <row r="21" ht="16" customHeight="1" spans="1:9">
      <c r="A21" s="9">
        <v>18</v>
      </c>
      <c r="B21" s="9" t="s">
        <v>31</v>
      </c>
      <c r="C21" s="12">
        <v>51</v>
      </c>
      <c r="D21" s="11">
        <v>52.09892</v>
      </c>
      <c r="E21" s="11">
        <v>25.77473</v>
      </c>
      <c r="F21" s="11" t="s">
        <v>28</v>
      </c>
      <c r="G21" s="11">
        <v>0</v>
      </c>
      <c r="H21" s="11">
        <f t="shared" si="1"/>
        <v>25.77473</v>
      </c>
      <c r="I21" s="14"/>
    </row>
  </sheetData>
  <mergeCells count="2">
    <mergeCell ref="A1:H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电脑小强</cp:lastModifiedBy>
  <dcterms:created xsi:type="dcterms:W3CDTF">2024-11-24T16:53:25Z</dcterms:created>
  <dcterms:modified xsi:type="dcterms:W3CDTF">2024-12-02T07:06:21Z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3F7A0A9358B24F42914B9E354708B0C9_13</vt:lpwstr>
  </property>
  <property fmtid="{D5CDD505-2E9C-101B-9397-08002B2CF9AE}" pid="3" name="KSOProductBuildVer">
    <vt:lpwstr>2052-12.1.0.18608</vt:lpwstr>
  </property>
</Properties>
</file>