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<sst xmlns="http://schemas.openxmlformats.org/spreadsheetml/2006/main" count="117" uniqueCount="81">
  <si>
    <t>梅县区享受就业创业补贴人员花名册
（2023年第七批）</t>
  </si>
  <si>
    <r>
      <rPr>
        <b/>
        <sz val="11"/>
        <rFont val="宋体"/>
        <charset val="134"/>
      </rPr>
      <t>填报单位：梅州市梅县区民政和人力资源社会保障局</t>
    </r>
    <r>
      <rPr>
        <sz val="11"/>
        <color rgb="FF000000"/>
        <rFont val="宋体"/>
        <charset val="134"/>
      </rPr>
      <t xml:space="preserve">                                                                                                 </t>
    </r>
    <r>
      <rPr>
        <b/>
        <sz val="11"/>
        <color rgb="FF000000"/>
        <rFont val="宋体"/>
        <charset val="134"/>
      </rPr>
      <t>填报时间： 2023年5月19</t>
    </r>
    <r>
      <rPr>
        <b/>
        <sz val="11"/>
        <rFont val="宋体"/>
        <charset val="134"/>
      </rPr>
      <t xml:space="preserve">日             </t>
    </r>
  </si>
  <si>
    <t>序号</t>
  </si>
  <si>
    <t xml:space="preserve">创业就业项目 </t>
  </si>
  <si>
    <t>申请单位       
 （申请人）</t>
  </si>
  <si>
    <t>就业单位/就业地址</t>
  </si>
  <si>
    <t>补贴人数</t>
  </si>
  <si>
    <t>补贴金额(元）</t>
  </si>
  <si>
    <t>备注</t>
  </si>
  <si>
    <t>创业带动就业补贴</t>
  </si>
  <si>
    <t>梅州市臻美大药房有限公司</t>
  </si>
  <si>
    <t>梅州市梅县区程江镇大新城人民南路161、163号</t>
  </si>
  <si>
    <t>广东玉塑管道有限公司</t>
  </si>
  <si>
    <t>梅州市梅县区白渡镇沙坪村三丫塘A栋1号</t>
  </si>
  <si>
    <t>梅州市再晖金属制品有限公司</t>
  </si>
  <si>
    <t>梅州市梅县区程江镇西山村广梅中路488-3号</t>
  </si>
  <si>
    <t>梅州市果果惠网络科技有限公司</t>
  </si>
  <si>
    <t>梅州市梅县区行政区府东二路云电商生态城办公区二楼204房</t>
  </si>
  <si>
    <t>一次性创业补贴        
（退役军人）</t>
  </si>
  <si>
    <t>梅州市中昇贸易有限公司</t>
  </si>
  <si>
    <t>梅州市梅县区程江镇大新西路145号</t>
  </si>
  <si>
    <t>灵活就业困难人员社保补贴</t>
  </si>
  <si>
    <t>罗德文（1965.03）城镇大龄</t>
  </si>
  <si>
    <t>广东省梅州市梅县区</t>
  </si>
  <si>
    <t>刘玉花(1974.09)城镇大龄</t>
  </si>
  <si>
    <t>廖利芳（1977.02）城镇大龄</t>
  </si>
  <si>
    <t>曾征（1965.10）城镇大龄</t>
  </si>
  <si>
    <t>李菊云（1979.02）城镇大龄</t>
  </si>
  <si>
    <t>廖彩凤（1973.03）城镇大龄</t>
  </si>
  <si>
    <t>巫爱红（1976.09）城镇大龄</t>
  </si>
  <si>
    <t>社会保险补贴
（小微企业招用高校毕业生）</t>
  </si>
  <si>
    <t>梅州市暻福科技有限公司</t>
  </si>
  <si>
    <t>梅州市梅县区剑英大道锦绣国际家居博览中心
B1栋5层526、527号</t>
  </si>
  <si>
    <t>基层就业补贴</t>
  </si>
  <si>
    <t>魏丫丫</t>
  </si>
  <si>
    <t>梅州市梅县区瑶上中学
梅州市梅县区南口镇瑶上</t>
  </si>
  <si>
    <t>易瑶姚</t>
  </si>
  <si>
    <t>梅州市梅县区雁洋镇中心小学
梅州市梅县区雁洋镇雁中村</t>
  </si>
  <si>
    <t>赖泳敏</t>
  </si>
  <si>
    <t>梅州市梅县区隆文镇人民政府
广东省梅州市梅县区隆文镇河唇街5号</t>
  </si>
  <si>
    <t>王清桦</t>
  </si>
  <si>
    <t>梅州市梅县区梅南镇人民政府
广东省梅州市梅县区梅南镇兴民街33号</t>
  </si>
  <si>
    <t>陈如槐</t>
  </si>
  <si>
    <t>王婷</t>
  </si>
  <si>
    <t>梅州市梅县区松口镇中心小学
梅州市梅县区松口镇大塘西路43号</t>
  </si>
  <si>
    <t>何莹</t>
  </si>
  <si>
    <t>梅州市梅县区桃尧镇中心小学
梅州市梅县区桃尧镇桃松路71号</t>
  </si>
  <si>
    <t>甘婉彬</t>
  </si>
  <si>
    <t>梅州市梅县区梅西镇人民政府
广东省梅州市梅县区梅西镇龙虎圩镇</t>
  </si>
  <si>
    <t>周腾飞</t>
  </si>
  <si>
    <t>正大康地核心种猪育种（梅州）有限公司
梅州市梅县区松口镇梓育村马山下</t>
  </si>
  <si>
    <t>朱永帅</t>
  </si>
  <si>
    <t>高校毕业生就业见习补贴</t>
  </si>
  <si>
    <t>梅州市梅县区农业农村服务中心</t>
  </si>
  <si>
    <t>梅州市梅县区新闻路3号</t>
  </si>
  <si>
    <t>乡村公益性岗位补贴</t>
  </si>
  <si>
    <t>梅县区白渡镇人民政府
（赋梅村民委员会）</t>
  </si>
  <si>
    <t>梅县区白渡镇赋梅村</t>
  </si>
  <si>
    <t>梅县区大坪镇人民政府
（营里村村民委员会）</t>
  </si>
  <si>
    <t>梅县区大坪镇营里村</t>
  </si>
  <si>
    <t>梅县区大坪镇人民政府
（秀湖村村民委员会）</t>
  </si>
  <si>
    <t>梅县区大坪镇秀湖村</t>
  </si>
  <si>
    <t>梅县区石扇镇人民政府
（建新村村民委员会）</t>
  </si>
  <si>
    <t>梅县区石扇镇建新村</t>
  </si>
  <si>
    <t>梅县区水车镇人民政府
（双湖村村民委员会）</t>
  </si>
  <si>
    <t>梅县区水车镇双湖村</t>
  </si>
  <si>
    <t>梅县区水车镇人民政府
（灯塔村村民委员会）</t>
  </si>
  <si>
    <t>梅县区水车镇灯塔村</t>
  </si>
  <si>
    <t>梅县区程江镇人民政府
（周塘村村民委员会）</t>
  </si>
  <si>
    <t>梅县区程江镇周塘村</t>
  </si>
  <si>
    <t>梅县区梅南镇新塘村</t>
  </si>
  <si>
    <t>梅县区梅南镇人民政府
（蓝溪村村民委员会）</t>
  </si>
  <si>
    <t>梅县区梅南镇蓝溪村</t>
  </si>
  <si>
    <t>合计</t>
  </si>
  <si>
    <r>
      <rPr>
        <sz val="11"/>
        <rFont val="宋体"/>
        <charset val="134"/>
      </rPr>
      <t>1、社会保险补贴（小微企业招用高校毕业生</t>
    </r>
    <r>
      <rPr>
        <sz val="11"/>
        <rFont val="Tahoma"/>
        <charset val="134"/>
      </rPr>
      <t>)</t>
    </r>
    <r>
      <rPr>
        <sz val="11"/>
        <rFont val="宋体"/>
        <charset val="134"/>
      </rPr>
      <t>：期限</t>
    </r>
    <r>
      <rPr>
        <sz val="11"/>
        <rFont val="Tahoma"/>
        <charset val="134"/>
      </rPr>
      <t>2</t>
    </r>
    <r>
      <rPr>
        <sz val="11"/>
        <rFont val="宋体"/>
        <charset val="134"/>
      </rPr>
      <t>年，每半年申请一次，补贴金额是单位缴交部分。</t>
    </r>
  </si>
  <si>
    <t>2、到基层就业补贴：毕业2年内高校毕业生到基层就业，一次性补贴5000元。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</si>
  <si>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</si>
  <si>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</si>
  <si>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</si>
  <si>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r>
      <rPr>
        <sz val="11"/>
        <rFont val="宋体"/>
        <charset val="134"/>
      </rPr>
      <t>6、灵活就业困难人员社保补贴：除距退休年龄不足</t>
    </r>
    <r>
      <rPr>
        <sz val="11"/>
        <rFont val="Tahoma"/>
        <charset val="134"/>
      </rPr>
      <t>5</t>
    </r>
    <r>
      <rPr>
        <sz val="11"/>
        <rFont val="宋体"/>
        <charset val="134"/>
      </rPr>
      <t>年延长至退休外，其余人员最长不超过</t>
    </r>
    <r>
      <rPr>
        <sz val="11"/>
        <rFont val="Tahoma"/>
        <charset val="134"/>
      </rPr>
      <t>3</t>
    </r>
    <r>
      <rPr>
        <sz val="11"/>
        <rFont val="宋体"/>
        <charset val="134"/>
      </rPr>
      <t>年，补贴每人每月</t>
    </r>
    <r>
      <rPr>
        <sz val="11"/>
        <rFont val="Tahoma"/>
        <charset val="134"/>
      </rPr>
      <t>506.62(389.86)</t>
    </r>
    <r>
      <rPr>
        <sz val="11"/>
        <rFont val="宋体"/>
        <charset val="134"/>
      </rPr>
      <t>元，每半年申请一次。</t>
    </r>
  </si>
  <si>
    <r>
      <rPr>
        <sz val="11"/>
        <rFont val="宋体"/>
        <charset val="134"/>
      </rPr>
      <t>7、乡村公益性岗位补贴：每人每月按不高于当地最低工资标准给予补贴，最长不超过</t>
    </r>
    <r>
      <rPr>
        <sz val="11"/>
        <rFont val="Tahoma"/>
        <charset val="134"/>
      </rPr>
      <t>1</t>
    </r>
    <r>
      <rPr>
        <sz val="11"/>
        <rFont val="宋体"/>
        <charset val="134"/>
      </rPr>
      <t>年。</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</si>
</sst>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6">
    <font>
      <sz val="11"/>
      <color theme="1"/>
      <name val="宋体"/>
      <charset val="134"/>
      <scheme val="minor"/>
    </font>
    <font>
      <b/>
      <sz val="12"/>
      <name val="Tahoma"/>
      <charset val="134"/>
    </font>
    <font>
      <b/>
      <sz val="12"/>
      <color indexed="10"/>
      <name val="Tahoma"/>
      <charset val="134"/>
    </font>
    <font>
      <b/>
      <sz val="11"/>
      <name val="Tahoma"/>
      <charset val="134"/>
    </font>
    <font>
      <b/>
      <sz val="18"/>
      <name val="宋体"/>
      <charset val="134"/>
    </font>
    <font>
      <b/>
      <sz val="11"/>
      <name val="宋体"/>
      <charset val="134"/>
    </font>
    <font>
      <b/>
      <sz val="11"/>
      <color indexed="8"/>
      <name val="宋体"/>
      <charset val="134"/>
    </font>
    <font>
      <b/>
      <sz val="12"/>
      <color theme="1"/>
      <name val="宋体"/>
      <charset val="134"/>
    </font>
    <font>
      <b/>
      <sz val="12"/>
      <name val="宋体"/>
      <charset val="134"/>
    </font>
    <font>
      <b/>
      <sz val="12"/>
      <color indexed="8"/>
      <name val="宋体"/>
      <charset val="134"/>
    </font>
    <font>
      <b/>
      <sz val="11"/>
      <color rgb="FFFF0000"/>
      <name val="宋体"/>
      <charset val="134"/>
    </font>
    <font>
      <b/>
      <sz val="11"/>
      <color theme="1"/>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rgb="FF000000"/>
      <name val="宋体"/>
      <charset val="134"/>
    </font>
    <font>
      <b/>
      <sz val="11"/>
      <color rgb="FF000000"/>
      <name val="宋体"/>
      <charset val="134"/>
    </font>
    <font>
      <sz val="1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1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16" fillId="9" borderId="0" applyNumberFormat="0" applyBorder="0" applyAlignment="0" applyProtection="0">
      <alignment vertical="center"/>
    </xf>
    <xf numFmtId="0" fontId="19" fillId="0" borderId="15" applyNumberFormat="0" applyFill="0" applyAlignment="0" applyProtection="0">
      <alignment vertical="center"/>
    </xf>
    <xf numFmtId="0" fontId="16" fillId="10" borderId="0" applyNumberFormat="0" applyBorder="0" applyAlignment="0" applyProtection="0">
      <alignment vertical="center"/>
    </xf>
    <xf numFmtId="0" fontId="25" fillId="11" borderId="16" applyNumberFormat="0" applyAlignment="0" applyProtection="0">
      <alignment vertical="center"/>
    </xf>
    <xf numFmtId="0" fontId="26" fillId="11" borderId="12" applyNumberFormat="0" applyAlignment="0" applyProtection="0">
      <alignment vertical="center"/>
    </xf>
    <xf numFmtId="0" fontId="27" fillId="12" borderId="1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2" fillId="0" borderId="0">
      <alignment vertical="center"/>
    </xf>
  </cellStyleXfs>
  <cellXfs count="48">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1" xfId="49" applyFont="1" applyFill="1" applyBorder="1" applyAlignment="1">
      <alignment horizontal="center" vertical="center" wrapText="1"/>
    </xf>
    <xf numFmtId="176" fontId="9" fillId="0" borderId="1" xfId="0" applyNumberFormat="1" applyFont="1" applyFill="1" applyBorder="1" applyAlignment="1" applyProtection="1">
      <alignment horizontal="center" vertical="center" wrapText="1"/>
    </xf>
    <xf numFmtId="0" fontId="8" fillId="0" borderId="3" xfId="49" applyFont="1" applyFill="1" applyBorder="1" applyAlignment="1">
      <alignment horizontal="center" vertical="center" wrapText="1"/>
    </xf>
    <xf numFmtId="0" fontId="8"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12" fillId="0" borderId="4" xfId="0" applyFont="1" applyFill="1" applyBorder="1" applyAlignment="1" applyProtection="1">
      <alignment horizontal="left"/>
    </xf>
    <xf numFmtId="0" fontId="12" fillId="0" borderId="5" xfId="0" applyFont="1" applyFill="1" applyBorder="1" applyAlignment="1" applyProtection="1">
      <alignment horizontal="left"/>
    </xf>
    <xf numFmtId="0" fontId="12" fillId="0" borderId="6" xfId="0" applyFont="1" applyFill="1" applyBorder="1" applyAlignment="1" applyProtection="1">
      <alignment horizontal="left"/>
    </xf>
    <xf numFmtId="0" fontId="5" fillId="0" borderId="7" xfId="0" applyFont="1" applyFill="1" applyBorder="1" applyAlignment="1" applyProtection="1">
      <alignment horizontal="center" vertical="center" wrapText="1"/>
    </xf>
    <xf numFmtId="0" fontId="12" fillId="0" borderId="7"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12" fillId="0" borderId="8" xfId="0" applyFont="1" applyFill="1" applyBorder="1" applyAlignment="1" applyProtection="1">
      <alignment horizontal="left" vertical="top"/>
    </xf>
    <xf numFmtId="0" fontId="12" fillId="0" borderId="7"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12" fillId="0" borderId="8" xfId="0" applyFont="1" applyFill="1" applyBorder="1" applyAlignment="1" applyProtection="1">
      <alignment horizontal="left" vertical="top" wrapText="1"/>
    </xf>
    <xf numFmtId="0" fontId="5" fillId="0" borderId="9" xfId="0" applyFont="1" applyFill="1" applyBorder="1" applyAlignment="1" applyProtection="1">
      <alignment horizontal="center" vertical="center" wrapText="1"/>
    </xf>
    <xf numFmtId="0" fontId="12" fillId="0" borderId="9" xfId="0" applyFont="1" applyFill="1" applyBorder="1" applyAlignment="1" applyProtection="1">
      <alignment horizontal="left" vertical="top"/>
    </xf>
    <xf numFmtId="0" fontId="12" fillId="0" borderId="10" xfId="0" applyFont="1" applyFill="1" applyBorder="1" applyAlignment="1" applyProtection="1">
      <alignment horizontal="left" vertical="top"/>
    </xf>
    <xf numFmtId="0" fontId="12" fillId="0" borderId="11" xfId="0" applyFont="1" applyFill="1" applyBorder="1" applyAlignment="1" applyProtection="1">
      <alignment horizontal="left" vertical="top"/>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tabSelected="1" workbookViewId="0">
      <selection activeCell="A1" sqref="A1:G1"/>
    </sheetView>
  </sheetViews>
  <sheetFormatPr defaultColWidth="9" defaultRowHeight="15" outlineLevelCol="6"/>
  <cols>
    <col min="1" max="1" width="10.1083333333333" style="3" customWidth="1"/>
    <col min="2" max="2" width="36.125" style="4" customWidth="1"/>
    <col min="3" max="3" width="33.75" style="5" customWidth="1"/>
    <col min="4" max="4" width="60.375" style="6" customWidth="1"/>
    <col min="5" max="5" width="8.875" style="1" customWidth="1"/>
    <col min="6" max="6" width="20.125" style="7" customWidth="1"/>
    <col min="7" max="7" width="5.70833333333333" style="1" customWidth="1"/>
    <col min="8" max="8" width="13.125" style="1"/>
    <col min="9" max="16384" width="9" style="1"/>
  </cols>
  <sheetData>
    <row r="1" s="1" customFormat="1" ht="57.75" customHeight="1" spans="1:7">
      <c r="A1" s="8" t="s">
        <v>0</v>
      </c>
      <c r="B1" s="8"/>
      <c r="C1" s="8"/>
      <c r="D1" s="8"/>
      <c r="E1" s="8"/>
      <c r="F1" s="9"/>
      <c r="G1" s="8"/>
    </row>
    <row r="2" s="1" customFormat="1" ht="28.2" customHeight="1" spans="1:7">
      <c r="A2" s="10" t="s">
        <v>1</v>
      </c>
      <c r="B2" s="10"/>
      <c r="C2" s="10"/>
      <c r="D2" s="10"/>
      <c r="E2" s="10"/>
      <c r="F2" s="11"/>
      <c r="G2" s="10"/>
    </row>
    <row r="3" s="1" customFormat="1" ht="46" customHeight="1" spans="1:7">
      <c r="A3" s="12" t="s">
        <v>2</v>
      </c>
      <c r="B3" s="12" t="s">
        <v>3</v>
      </c>
      <c r="C3" s="12" t="s">
        <v>4</v>
      </c>
      <c r="D3" s="12" t="s">
        <v>5</v>
      </c>
      <c r="E3" s="12" t="s">
        <v>6</v>
      </c>
      <c r="F3" s="13" t="s">
        <v>7</v>
      </c>
      <c r="G3" s="12" t="s">
        <v>8</v>
      </c>
    </row>
    <row r="4" s="2" customFormat="1" ht="46" customHeight="1" spans="1:7">
      <c r="A4" s="14">
        <v>1</v>
      </c>
      <c r="B4" s="15" t="s">
        <v>9</v>
      </c>
      <c r="C4" s="16" t="s">
        <v>10</v>
      </c>
      <c r="D4" s="15" t="s">
        <v>11</v>
      </c>
      <c r="E4" s="15">
        <v>2</v>
      </c>
      <c r="F4" s="15">
        <v>4000</v>
      </c>
      <c r="G4" s="12"/>
    </row>
    <row r="5" s="1" customFormat="1" ht="46" customHeight="1" spans="1:7">
      <c r="A5" s="14">
        <v>2</v>
      </c>
      <c r="B5" s="15" t="s">
        <v>9</v>
      </c>
      <c r="C5" s="16" t="s">
        <v>12</v>
      </c>
      <c r="D5" s="17" t="s">
        <v>13</v>
      </c>
      <c r="E5" s="15">
        <v>11</v>
      </c>
      <c r="F5" s="18">
        <v>30000</v>
      </c>
      <c r="G5" s="12"/>
    </row>
    <row r="6" s="1" customFormat="1" ht="46" customHeight="1" spans="1:7">
      <c r="A6" s="14">
        <v>3</v>
      </c>
      <c r="B6" s="15" t="s">
        <v>9</v>
      </c>
      <c r="C6" s="16" t="s">
        <v>14</v>
      </c>
      <c r="D6" s="19" t="s">
        <v>15</v>
      </c>
      <c r="E6" s="15">
        <v>10</v>
      </c>
      <c r="F6" s="15">
        <v>27000</v>
      </c>
      <c r="G6" s="20"/>
    </row>
    <row r="7" s="1" customFormat="1" ht="46" customHeight="1" spans="1:7">
      <c r="A7" s="14">
        <v>4</v>
      </c>
      <c r="B7" s="15" t="s">
        <v>9</v>
      </c>
      <c r="C7" s="16" t="s">
        <v>16</v>
      </c>
      <c r="D7" s="17" t="s">
        <v>17</v>
      </c>
      <c r="E7" s="15">
        <v>6</v>
      </c>
      <c r="F7" s="15">
        <v>15000</v>
      </c>
      <c r="G7" s="20"/>
    </row>
    <row r="8" s="1" customFormat="1" ht="46" customHeight="1" spans="1:7">
      <c r="A8" s="14">
        <v>10</v>
      </c>
      <c r="B8" s="15" t="s">
        <v>18</v>
      </c>
      <c r="C8" s="15" t="s">
        <v>19</v>
      </c>
      <c r="D8" s="17" t="s">
        <v>20</v>
      </c>
      <c r="E8" s="15">
        <v>1</v>
      </c>
      <c r="F8" s="15">
        <v>10000</v>
      </c>
      <c r="G8" s="20"/>
    </row>
    <row r="9" s="1" customFormat="1" ht="46" customHeight="1" spans="1:7">
      <c r="A9" s="14">
        <v>12</v>
      </c>
      <c r="B9" s="15" t="s">
        <v>21</v>
      </c>
      <c r="C9" s="15" t="s">
        <v>22</v>
      </c>
      <c r="D9" s="17" t="s">
        <v>23</v>
      </c>
      <c r="E9" s="15">
        <v>1</v>
      </c>
      <c r="F9" s="21">
        <v>3039.72</v>
      </c>
      <c r="G9" s="20"/>
    </row>
    <row r="10" s="1" customFormat="1" ht="46" customHeight="1" spans="1:7">
      <c r="A10" s="14">
        <v>13</v>
      </c>
      <c r="B10" s="15" t="s">
        <v>21</v>
      </c>
      <c r="C10" s="15" t="s">
        <v>24</v>
      </c>
      <c r="D10" s="17" t="s">
        <v>23</v>
      </c>
      <c r="E10" s="15">
        <v>1</v>
      </c>
      <c r="F10" s="21">
        <v>3039.72</v>
      </c>
      <c r="G10" s="20"/>
    </row>
    <row r="11" s="1" customFormat="1" ht="46" customHeight="1" spans="1:7">
      <c r="A11" s="14">
        <v>14</v>
      </c>
      <c r="B11" s="15" t="s">
        <v>21</v>
      </c>
      <c r="C11" s="15" t="s">
        <v>25</v>
      </c>
      <c r="D11" s="17" t="s">
        <v>23</v>
      </c>
      <c r="E11" s="15">
        <v>1</v>
      </c>
      <c r="F11" s="21">
        <v>3039.72</v>
      </c>
      <c r="G11" s="20"/>
    </row>
    <row r="12" s="1" customFormat="1" ht="46" customHeight="1" spans="1:7">
      <c r="A12" s="14">
        <v>15</v>
      </c>
      <c r="B12" s="15" t="s">
        <v>21</v>
      </c>
      <c r="C12" s="21" t="s">
        <v>26</v>
      </c>
      <c r="D12" s="17" t="s">
        <v>23</v>
      </c>
      <c r="E12" s="15">
        <v>1</v>
      </c>
      <c r="F12" s="15">
        <v>3039.72</v>
      </c>
      <c r="G12" s="20"/>
    </row>
    <row r="13" s="1" customFormat="1" ht="46" customHeight="1" spans="1:7">
      <c r="A13" s="14">
        <v>16</v>
      </c>
      <c r="B13" s="15" t="s">
        <v>21</v>
      </c>
      <c r="C13" s="22" t="s">
        <v>27</v>
      </c>
      <c r="D13" s="17" t="s">
        <v>23</v>
      </c>
      <c r="E13" s="15">
        <v>1</v>
      </c>
      <c r="F13" s="15">
        <v>3039.72</v>
      </c>
      <c r="G13" s="20"/>
    </row>
    <row r="14" s="1" customFormat="1" ht="46" customHeight="1" spans="1:7">
      <c r="A14" s="14">
        <v>17</v>
      </c>
      <c r="B14" s="15" t="s">
        <v>21</v>
      </c>
      <c r="C14" s="15" t="s">
        <v>28</v>
      </c>
      <c r="D14" s="17" t="s">
        <v>23</v>
      </c>
      <c r="E14" s="15">
        <v>1</v>
      </c>
      <c r="F14" s="15">
        <v>2026.48</v>
      </c>
      <c r="G14" s="20"/>
    </row>
    <row r="15" s="1" customFormat="1" ht="46" customHeight="1" spans="1:7">
      <c r="A15" s="14">
        <v>18</v>
      </c>
      <c r="B15" s="15" t="s">
        <v>21</v>
      </c>
      <c r="C15" s="21" t="s">
        <v>29</v>
      </c>
      <c r="D15" s="17" t="s">
        <v>23</v>
      </c>
      <c r="E15" s="15">
        <v>1</v>
      </c>
      <c r="F15" s="15">
        <v>3039.72</v>
      </c>
      <c r="G15" s="20"/>
    </row>
    <row r="16" s="1" customFormat="1" ht="46" customHeight="1" spans="1:7">
      <c r="A16" s="14">
        <v>25</v>
      </c>
      <c r="B16" s="15" t="s">
        <v>30</v>
      </c>
      <c r="C16" s="21" t="s">
        <v>31</v>
      </c>
      <c r="D16" s="19" t="s">
        <v>32</v>
      </c>
      <c r="E16" s="15">
        <v>1</v>
      </c>
      <c r="F16" s="15">
        <v>2389.23</v>
      </c>
      <c r="G16" s="20"/>
    </row>
    <row r="17" s="1" customFormat="1" ht="46" customHeight="1" spans="1:7">
      <c r="A17" s="14">
        <v>26</v>
      </c>
      <c r="B17" s="15" t="s">
        <v>33</v>
      </c>
      <c r="C17" s="23" t="s">
        <v>34</v>
      </c>
      <c r="D17" s="19" t="s">
        <v>35</v>
      </c>
      <c r="E17" s="15">
        <v>1</v>
      </c>
      <c r="F17" s="24">
        <v>5000</v>
      </c>
      <c r="G17" s="20"/>
    </row>
    <row r="18" s="1" customFormat="1" ht="46" customHeight="1" spans="1:7">
      <c r="A18" s="14">
        <v>27</v>
      </c>
      <c r="B18" s="15" t="s">
        <v>33</v>
      </c>
      <c r="C18" s="23" t="s">
        <v>36</v>
      </c>
      <c r="D18" s="19" t="s">
        <v>37</v>
      </c>
      <c r="E18" s="15">
        <v>1</v>
      </c>
      <c r="F18" s="24">
        <v>5000</v>
      </c>
      <c r="G18" s="20"/>
    </row>
    <row r="19" s="1" customFormat="1" ht="46" customHeight="1" spans="1:7">
      <c r="A19" s="14">
        <v>28</v>
      </c>
      <c r="B19" s="15" t="s">
        <v>33</v>
      </c>
      <c r="C19" s="23" t="s">
        <v>38</v>
      </c>
      <c r="D19" s="19" t="s">
        <v>39</v>
      </c>
      <c r="E19" s="15">
        <v>1</v>
      </c>
      <c r="F19" s="24">
        <v>5000</v>
      </c>
      <c r="G19" s="20"/>
    </row>
    <row r="20" s="1" customFormat="1" ht="46" customHeight="1" spans="1:7">
      <c r="A20" s="14">
        <v>29</v>
      </c>
      <c r="B20" s="15" t="s">
        <v>33</v>
      </c>
      <c r="C20" s="25" t="s">
        <v>40</v>
      </c>
      <c r="D20" s="19" t="s">
        <v>41</v>
      </c>
      <c r="E20" s="15">
        <v>1</v>
      </c>
      <c r="F20" s="24">
        <v>5000</v>
      </c>
      <c r="G20" s="20"/>
    </row>
    <row r="21" s="1" customFormat="1" ht="46" customHeight="1" spans="1:7">
      <c r="A21" s="14">
        <v>30</v>
      </c>
      <c r="B21" s="15" t="s">
        <v>33</v>
      </c>
      <c r="C21" s="23" t="s">
        <v>42</v>
      </c>
      <c r="D21" s="19" t="s">
        <v>37</v>
      </c>
      <c r="E21" s="15">
        <v>1</v>
      </c>
      <c r="F21" s="24">
        <v>5000</v>
      </c>
      <c r="G21" s="20"/>
    </row>
    <row r="22" s="1" customFormat="1" ht="46" customHeight="1" spans="1:7">
      <c r="A22" s="14">
        <v>31</v>
      </c>
      <c r="B22" s="15" t="s">
        <v>33</v>
      </c>
      <c r="C22" s="23" t="s">
        <v>43</v>
      </c>
      <c r="D22" s="19" t="s">
        <v>44</v>
      </c>
      <c r="E22" s="15">
        <v>1</v>
      </c>
      <c r="F22" s="24">
        <v>5000</v>
      </c>
      <c r="G22" s="20"/>
    </row>
    <row r="23" s="1" customFormat="1" ht="46" customHeight="1" spans="1:7">
      <c r="A23" s="14">
        <v>32</v>
      </c>
      <c r="B23" s="15" t="s">
        <v>33</v>
      </c>
      <c r="C23" s="23" t="s">
        <v>45</v>
      </c>
      <c r="D23" s="19" t="s">
        <v>46</v>
      </c>
      <c r="E23" s="15">
        <v>1</v>
      </c>
      <c r="F23" s="24">
        <v>5000</v>
      </c>
      <c r="G23" s="20"/>
    </row>
    <row r="24" s="1" customFormat="1" ht="46" customHeight="1" spans="1:7">
      <c r="A24" s="14">
        <v>33</v>
      </c>
      <c r="B24" s="15" t="s">
        <v>33</v>
      </c>
      <c r="C24" s="23" t="s">
        <v>47</v>
      </c>
      <c r="D24" s="19" t="s">
        <v>48</v>
      </c>
      <c r="E24" s="15">
        <v>1</v>
      </c>
      <c r="F24" s="24">
        <v>5000</v>
      </c>
      <c r="G24" s="20"/>
    </row>
    <row r="25" s="1" customFormat="1" ht="46" customHeight="1" spans="1:7">
      <c r="A25" s="14">
        <v>34</v>
      </c>
      <c r="B25" s="15" t="s">
        <v>33</v>
      </c>
      <c r="C25" s="23" t="s">
        <v>49</v>
      </c>
      <c r="D25" s="19" t="s">
        <v>50</v>
      </c>
      <c r="E25" s="15">
        <v>1</v>
      </c>
      <c r="F25" s="24">
        <v>5000</v>
      </c>
      <c r="G25" s="20"/>
    </row>
    <row r="26" s="1" customFormat="1" ht="46" customHeight="1" spans="1:7">
      <c r="A26" s="14">
        <v>35</v>
      </c>
      <c r="B26" s="15" t="s">
        <v>33</v>
      </c>
      <c r="C26" s="23" t="s">
        <v>51</v>
      </c>
      <c r="D26" s="19" t="s">
        <v>50</v>
      </c>
      <c r="E26" s="15">
        <v>1</v>
      </c>
      <c r="F26" s="24">
        <v>5000</v>
      </c>
      <c r="G26" s="20"/>
    </row>
    <row r="27" s="1" customFormat="1" ht="46" customHeight="1" spans="1:7">
      <c r="A27" s="14">
        <v>47</v>
      </c>
      <c r="B27" s="15" t="s">
        <v>52</v>
      </c>
      <c r="C27" s="21" t="s">
        <v>53</v>
      </c>
      <c r="D27" s="17" t="s">
        <v>54</v>
      </c>
      <c r="E27" s="21">
        <v>5</v>
      </c>
      <c r="F27" s="21">
        <v>56700</v>
      </c>
      <c r="G27" s="20"/>
    </row>
    <row r="28" s="1" customFormat="1" ht="46" customHeight="1" spans="1:7">
      <c r="A28" s="14">
        <v>48</v>
      </c>
      <c r="B28" s="26" t="s">
        <v>55</v>
      </c>
      <c r="C28" s="15" t="s">
        <v>56</v>
      </c>
      <c r="D28" s="15" t="s">
        <v>57</v>
      </c>
      <c r="E28" s="21">
        <v>1</v>
      </c>
      <c r="F28" s="21">
        <v>1620</v>
      </c>
      <c r="G28" s="20"/>
    </row>
    <row r="29" s="1" customFormat="1" ht="46" customHeight="1" spans="1:7">
      <c r="A29" s="14">
        <v>49</v>
      </c>
      <c r="B29" s="26" t="s">
        <v>55</v>
      </c>
      <c r="C29" s="15" t="s">
        <v>58</v>
      </c>
      <c r="D29" s="15" t="s">
        <v>59</v>
      </c>
      <c r="E29" s="21">
        <v>1</v>
      </c>
      <c r="F29" s="21">
        <v>1620</v>
      </c>
      <c r="G29" s="20"/>
    </row>
    <row r="30" s="1" customFormat="1" ht="46" customHeight="1" spans="1:7">
      <c r="A30" s="14">
        <v>50</v>
      </c>
      <c r="B30" s="26" t="s">
        <v>55</v>
      </c>
      <c r="C30" s="15" t="s">
        <v>60</v>
      </c>
      <c r="D30" s="15" t="s">
        <v>61</v>
      </c>
      <c r="E30" s="21">
        <v>1</v>
      </c>
      <c r="F30" s="21">
        <v>1620</v>
      </c>
      <c r="G30" s="20"/>
    </row>
    <row r="31" s="1" customFormat="1" ht="46" customHeight="1" spans="1:7">
      <c r="A31" s="14">
        <v>51</v>
      </c>
      <c r="B31" s="26" t="s">
        <v>55</v>
      </c>
      <c r="C31" s="15" t="s">
        <v>62</v>
      </c>
      <c r="D31" s="15" t="s">
        <v>63</v>
      </c>
      <c r="E31" s="21">
        <v>2</v>
      </c>
      <c r="F31" s="21">
        <v>3240</v>
      </c>
      <c r="G31" s="20"/>
    </row>
    <row r="32" s="1" customFormat="1" ht="46" customHeight="1" spans="1:7">
      <c r="A32" s="14">
        <v>52</v>
      </c>
      <c r="B32" s="26" t="s">
        <v>55</v>
      </c>
      <c r="C32" s="15" t="s">
        <v>64</v>
      </c>
      <c r="D32" s="15" t="s">
        <v>65</v>
      </c>
      <c r="E32" s="21">
        <v>1</v>
      </c>
      <c r="F32" s="21">
        <v>1620</v>
      </c>
      <c r="G32" s="20"/>
    </row>
    <row r="33" s="1" customFormat="1" ht="46" customHeight="1" spans="1:7">
      <c r="A33" s="14">
        <v>53</v>
      </c>
      <c r="B33" s="26" t="s">
        <v>55</v>
      </c>
      <c r="C33" s="15" t="s">
        <v>66</v>
      </c>
      <c r="D33" s="26" t="s">
        <v>67</v>
      </c>
      <c r="E33" s="21">
        <v>1</v>
      </c>
      <c r="F33" s="21">
        <v>1620</v>
      </c>
      <c r="G33" s="20"/>
    </row>
    <row r="34" s="1" customFormat="1" ht="46" customHeight="1" spans="1:7">
      <c r="A34" s="14">
        <v>54</v>
      </c>
      <c r="B34" s="26" t="s">
        <v>55</v>
      </c>
      <c r="C34" s="15" t="s">
        <v>68</v>
      </c>
      <c r="D34" s="26" t="s">
        <v>69</v>
      </c>
      <c r="E34" s="21">
        <v>2</v>
      </c>
      <c r="F34" s="21">
        <v>3240</v>
      </c>
      <c r="G34" s="20"/>
    </row>
    <row r="35" s="1" customFormat="1" ht="46" customHeight="1" spans="1:7">
      <c r="A35" s="14">
        <v>55</v>
      </c>
      <c r="B35" s="26" t="s">
        <v>55</v>
      </c>
      <c r="C35" s="15" t="s">
        <v>58</v>
      </c>
      <c r="D35" s="26" t="s">
        <v>70</v>
      </c>
      <c r="E35" s="21">
        <v>1</v>
      </c>
      <c r="F35" s="21">
        <v>1620</v>
      </c>
      <c r="G35" s="20"/>
    </row>
    <row r="36" s="1" customFormat="1" ht="46" customHeight="1" spans="1:7">
      <c r="A36" s="14">
        <v>56</v>
      </c>
      <c r="B36" s="26" t="s">
        <v>55</v>
      </c>
      <c r="C36" s="15" t="s">
        <v>71</v>
      </c>
      <c r="D36" s="26" t="s">
        <v>72</v>
      </c>
      <c r="E36" s="21">
        <v>1</v>
      </c>
      <c r="F36" s="21">
        <v>1620</v>
      </c>
      <c r="G36" s="20"/>
    </row>
    <row r="37" s="1" customFormat="1" ht="46" customHeight="1" spans="1:7">
      <c r="A37" s="14"/>
      <c r="B37" s="27" t="s">
        <v>73</v>
      </c>
      <c r="C37" s="28"/>
      <c r="D37" s="28"/>
      <c r="E37" s="29">
        <f>SUM(E4:E36)</f>
        <v>64</v>
      </c>
      <c r="F37" s="29">
        <f>SUM(F4:F36)</f>
        <v>233174.03</v>
      </c>
      <c r="G37" s="20"/>
    </row>
    <row r="38" s="1" customFormat="1" spans="1:7">
      <c r="A38" s="30" t="s">
        <v>8</v>
      </c>
      <c r="B38" s="31" t="s">
        <v>74</v>
      </c>
      <c r="C38" s="32"/>
      <c r="D38" s="32"/>
      <c r="E38" s="32"/>
      <c r="F38" s="32"/>
      <c r="G38" s="33"/>
    </row>
    <row r="39" s="1" customFormat="1" spans="1:7">
      <c r="A39" s="34"/>
      <c r="B39" s="35" t="s">
        <v>75</v>
      </c>
      <c r="C39" s="36"/>
      <c r="D39" s="36"/>
      <c r="E39" s="36"/>
      <c r="F39" s="36"/>
      <c r="G39" s="37"/>
    </row>
    <row r="40" s="1" customFormat="1" ht="44" customHeight="1" spans="1:7">
      <c r="A40" s="34"/>
      <c r="B40" s="38" t="s">
        <v>76</v>
      </c>
      <c r="C40" s="39"/>
      <c r="D40" s="39"/>
      <c r="E40" s="39"/>
      <c r="F40" s="39"/>
      <c r="G40" s="40"/>
    </row>
    <row r="41" s="1" customFormat="1" spans="1:7">
      <c r="A41" s="34"/>
      <c r="B41" s="35" t="s">
        <v>77</v>
      </c>
      <c r="C41" s="36"/>
      <c r="D41" s="36"/>
      <c r="E41" s="36"/>
      <c r="F41" s="36"/>
      <c r="G41" s="37"/>
    </row>
    <row r="42" s="1" customFormat="1" ht="32" customHeight="1" spans="1:7">
      <c r="A42" s="34"/>
      <c r="B42" s="38" t="s">
        <v>78</v>
      </c>
      <c r="C42" s="39"/>
      <c r="D42" s="39"/>
      <c r="E42" s="39"/>
      <c r="F42" s="39"/>
      <c r="G42" s="40"/>
    </row>
    <row r="43" s="1" customFormat="1" ht="30" customHeight="1" spans="1:7">
      <c r="A43" s="34"/>
      <c r="B43" s="38" t="s">
        <v>79</v>
      </c>
      <c r="C43" s="39"/>
      <c r="D43" s="39"/>
      <c r="E43" s="39"/>
      <c r="F43" s="39"/>
      <c r="G43" s="40"/>
    </row>
    <row r="44" s="1" customFormat="1" ht="21" customHeight="1" spans="1:7">
      <c r="A44" s="41"/>
      <c r="B44" s="42" t="s">
        <v>80</v>
      </c>
      <c r="C44" s="43"/>
      <c r="D44" s="43"/>
      <c r="E44" s="43"/>
      <c r="F44" s="43"/>
      <c r="G44" s="44"/>
    </row>
    <row r="45" s="1" customFormat="1" spans="1:7">
      <c r="A45" s="3"/>
      <c r="B45" s="45"/>
      <c r="C45" s="5"/>
      <c r="D45" s="46"/>
      <c r="E45" s="5"/>
      <c r="F45" s="47"/>
      <c r="G45" s="5"/>
    </row>
    <row r="46" s="1" customFormat="1" spans="1:7">
      <c r="A46" s="3"/>
      <c r="B46" s="45"/>
      <c r="C46" s="5"/>
      <c r="D46" s="46"/>
      <c r="E46" s="5"/>
      <c r="F46" s="47"/>
      <c r="G46" s="5"/>
    </row>
  </sheetData>
  <mergeCells count="10">
    <mergeCell ref="A1:G1"/>
    <mergeCell ref="A2:G2"/>
    <mergeCell ref="B38:G38"/>
    <mergeCell ref="B39:G39"/>
    <mergeCell ref="B40:G40"/>
    <mergeCell ref="B41:G41"/>
    <mergeCell ref="B42:G42"/>
    <mergeCell ref="B43:G43"/>
    <mergeCell ref="B44:G44"/>
    <mergeCell ref="A38:A4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PC-72341584</dc:creator>
  <cp:lastModifiedBy>诺小米</cp:lastModifiedBy>
  <dcterms:created xsi:type="dcterms:W3CDTF">2023-05-22T02:40:53Z</dcterms:created>
  <dcterms:modified xsi:type="dcterms:W3CDTF">2023-05-22T02:41:36Z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68634A65EC9148D8BDE64BABFC6823A9_11</vt:lpwstr>
  </property>
  <property fmtid="{D5CDD505-2E9C-101B-9397-08002B2CF9AE}" pid="3" name="KSOProductBuildVer">
    <vt:lpwstr>2052-11.1.0.14309</vt:lpwstr>
  </property>
</Properties>
</file>