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Sheet1!$A$2:$H$67</definedName>
  </definedNames>
  <calcPr calcId="144525"/>
</workbook>
</file>

<file path=xl/sharedStrings.xml><?xml version="1.0" encoding="utf-8"?>
<sst xmlns="http://schemas.openxmlformats.org/spreadsheetml/2006/main" count="204" uniqueCount="117">
  <si>
    <t>2021年梅州市梅县区事业单位公开招聘工作人员卫生类总成绩公示</t>
  </si>
  <si>
    <t>序号</t>
  </si>
  <si>
    <t>招聘单位</t>
  </si>
  <si>
    <t>岗位代码</t>
  </si>
  <si>
    <t>准考证号</t>
  </si>
  <si>
    <t>笔试成绩</t>
  </si>
  <si>
    <t>面试成绩</t>
  </si>
  <si>
    <t>总成绩</t>
  </si>
  <si>
    <t>排名</t>
  </si>
  <si>
    <t>中山大学附属第三医院粤东医院　</t>
  </si>
  <si>
    <t>wj2021001</t>
  </si>
  <si>
    <t>32021319114</t>
  </si>
  <si>
    <t>32021319115</t>
  </si>
  <si>
    <t>wj2021002</t>
  </si>
  <si>
    <t>32021319112</t>
  </si>
  <si>
    <t>32021319111</t>
  </si>
  <si>
    <t>32021319110</t>
  </si>
  <si>
    <t>wj2021003</t>
  </si>
  <si>
    <t>32021319106</t>
  </si>
  <si>
    <t>32021319107</t>
  </si>
  <si>
    <t>wj2021004</t>
  </si>
  <si>
    <t>32021319103</t>
  </si>
  <si>
    <t>32021319102</t>
  </si>
  <si>
    <t>32021319101</t>
  </si>
  <si>
    <t>32021319104</t>
  </si>
  <si>
    <t>梅县区中医医院</t>
  </si>
  <si>
    <t>wj2021008</t>
  </si>
  <si>
    <t>32021319010</t>
  </si>
  <si>
    <t>32021319004</t>
  </si>
  <si>
    <t>32021318930</t>
  </si>
  <si>
    <t>wj2021009</t>
  </si>
  <si>
    <t>32021318923</t>
  </si>
  <si>
    <t>wj2021011</t>
  </si>
  <si>
    <t>32021318920</t>
  </si>
  <si>
    <t>wj2021012</t>
  </si>
  <si>
    <t>32021318919</t>
  </si>
  <si>
    <t>wj2021013</t>
  </si>
  <si>
    <t>32021318916</t>
  </si>
  <si>
    <t>32021318904</t>
  </si>
  <si>
    <t>32021318910</t>
  </si>
  <si>
    <t>32021318915</t>
  </si>
  <si>
    <t>wj2021014</t>
  </si>
  <si>
    <t>32021318830</t>
  </si>
  <si>
    <t>wj2021022</t>
  </si>
  <si>
    <t>32021318826</t>
  </si>
  <si>
    <t>wj2021023</t>
  </si>
  <si>
    <t>32021318825</t>
  </si>
  <si>
    <t>梅县区妇幼保健计划生育服务中心</t>
  </si>
  <si>
    <t>wj2021026</t>
  </si>
  <si>
    <t>32021318824</t>
  </si>
  <si>
    <t>32021318823</t>
  </si>
  <si>
    <t>wj2021028</t>
  </si>
  <si>
    <t>32021318820</t>
  </si>
  <si>
    <t>32021318818</t>
  </si>
  <si>
    <t>32021318817</t>
  </si>
  <si>
    <t>32021318819</t>
  </si>
  <si>
    <t>wj2021030</t>
  </si>
  <si>
    <t>32021318812</t>
  </si>
  <si>
    <t>wj2021031</t>
  </si>
  <si>
    <t>32021318808</t>
  </si>
  <si>
    <t>32021318711</t>
  </si>
  <si>
    <t>32021318716</t>
  </si>
  <si>
    <t>wj2021032</t>
  </si>
  <si>
    <t>32021318630</t>
  </si>
  <si>
    <t>wj2021033</t>
  </si>
  <si>
    <t>32021318622</t>
  </si>
  <si>
    <t>32021318618</t>
  </si>
  <si>
    <t>32021318624</t>
  </si>
  <si>
    <t>中山大学附属第三医院粤东医院广梅开发区医院　</t>
  </si>
  <si>
    <t>wj2021034</t>
  </si>
  <si>
    <t>32021318608</t>
  </si>
  <si>
    <t>wj2021038</t>
  </si>
  <si>
    <t>32021318602</t>
  </si>
  <si>
    <t>32021318604</t>
  </si>
  <si>
    <t>梅县区程江镇卫生院</t>
  </si>
  <si>
    <t>wj2021042</t>
  </si>
  <si>
    <t>32021318516</t>
  </si>
  <si>
    <t>梅县区扶大镇卫生院</t>
  </si>
  <si>
    <t>wj2021043</t>
  </si>
  <si>
    <t>32021318510</t>
  </si>
  <si>
    <t>32021318508</t>
  </si>
  <si>
    <t>32021318512</t>
  </si>
  <si>
    <t>梅县区白渡镇卫生院</t>
  </si>
  <si>
    <t>wj2021046</t>
  </si>
  <si>
    <t>32021318501</t>
  </si>
  <si>
    <t>梅县区丙村镇中心卫生院</t>
  </si>
  <si>
    <t>wj2021062</t>
  </si>
  <si>
    <t>32021318328</t>
  </si>
  <si>
    <t>32021318413</t>
  </si>
  <si>
    <t>32021318330</t>
  </si>
  <si>
    <t>梅县区松口镇中心卫生院</t>
  </si>
  <si>
    <t>wj2021063</t>
  </si>
  <si>
    <t>32021318323</t>
  </si>
  <si>
    <t>32021318318</t>
  </si>
  <si>
    <t>梅县区水车镇卫生院</t>
  </si>
  <si>
    <t>wj2021064</t>
  </si>
  <si>
    <t>32021318311</t>
  </si>
  <si>
    <t>32021318312</t>
  </si>
  <si>
    <t>32021318314</t>
  </si>
  <si>
    <t>wj2021066</t>
  </si>
  <si>
    <t>32021318226</t>
  </si>
  <si>
    <t>32021318229</t>
  </si>
  <si>
    <t>32021318307</t>
  </si>
  <si>
    <t>梅县区松源镇中心卫生院</t>
  </si>
  <si>
    <t>wj2021067</t>
  </si>
  <si>
    <t>32021318223</t>
  </si>
  <si>
    <t>32021318219</t>
  </si>
  <si>
    <t>32021318220</t>
  </si>
  <si>
    <t>wj2021068</t>
  </si>
  <si>
    <t>32021318210</t>
  </si>
  <si>
    <t>32021318207</t>
  </si>
  <si>
    <t>32021318206</t>
  </si>
  <si>
    <t>梅县区石坑镇卫生院</t>
  </si>
  <si>
    <t>wj2021070</t>
  </si>
  <si>
    <t>32021318111</t>
  </si>
  <si>
    <t>wj2021071</t>
  </si>
  <si>
    <t>32021318104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</si>
</sst>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indexed="8"/>
      <name val="方正小标宋简体"/>
      <charset val="134"/>
    </font>
    <font>
      <u/>
      <sz val="16"/>
      <color indexed="8"/>
      <name val="方正小标宋简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Calibri"/>
      <charset val="0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8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17" borderId="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/>
    <xf numFmtId="0" fontId="8" fillId="0" borderId="0">
      <alignment vertical="center"/>
    </xf>
    <xf numFmtId="0" fontId="8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7" fontId="0" fillId="0" borderId="0" xfId="0" applyNumberFormat="1" applyFill="1"/>
    <xf numFmtId="0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 3" xf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zoomScaleSheetLayoutView="60" workbookViewId="0">
      <selection activeCell="F5" sqref="F5"/>
    </sheetView>
  </sheetViews>
  <sheetFormatPr defaultColWidth="9" defaultRowHeight="13.5" outlineLevelCol="7"/>
  <cols>
    <col min="1" max="1" width="5.875" style="2" customWidth="1"/>
    <col min="2" max="2" width="19.375" style="2" customWidth="1"/>
    <col min="3" max="3" width="11.875" style="2"/>
    <col min="4" max="4" width="17.5" style="2" customWidth="1"/>
    <col min="5" max="5" width="12.625" style="2" customWidth="1"/>
    <col min="6" max="7" width="12.625" style="3" customWidth="1"/>
    <col min="8" max="8" width="12.625" style="4" customWidth="1"/>
    <col min="9" max="16384" width="9" style="2"/>
  </cols>
  <sheetData>
    <row r="1" ht="48.7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47.2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24.95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3">
        <v>65.2</v>
      </c>
      <c r="F3" s="14">
        <v>78.85</v>
      </c>
      <c r="G3" s="14">
        <f>E3*0.6+F3*0.4</f>
        <v>70.66</v>
      </c>
      <c r="H3" s="15">
        <f>SUMPRODUCT(($C$3:$C$3513=C3)*($G$3:$G$3513&gt;G3))+1</f>
        <v>1</v>
      </c>
    </row>
    <row r="4" s="1" customFormat="1" ht="24.95" customHeight="1" spans="1:8">
      <c r="A4" s="10">
        <v>2</v>
      </c>
      <c r="B4" s="11" t="s">
        <v>9</v>
      </c>
      <c r="C4" s="12" t="s">
        <v>10</v>
      </c>
      <c r="D4" s="12" t="s">
        <v>12</v>
      </c>
      <c r="E4" s="13">
        <v>58</v>
      </c>
      <c r="F4" s="14">
        <v>74.5</v>
      </c>
      <c r="G4" s="14">
        <f t="shared" ref="G4:G67" si="0">E4*0.6+F4*0.4</f>
        <v>64.6</v>
      </c>
      <c r="H4" s="15">
        <f t="shared" ref="H4:H67" si="1">SUMPRODUCT(($C$3:$C$3513=C4)*($G$3:$G$3513&gt;G4))+1</f>
        <v>2</v>
      </c>
    </row>
    <row r="5" s="1" customFormat="1" ht="24.95" customHeight="1" spans="1:8">
      <c r="A5" s="10">
        <v>3</v>
      </c>
      <c r="B5" s="11" t="s">
        <v>9</v>
      </c>
      <c r="C5" s="12" t="s">
        <v>13</v>
      </c>
      <c r="D5" s="12" t="s">
        <v>14</v>
      </c>
      <c r="E5" s="13">
        <v>62.6</v>
      </c>
      <c r="F5" s="14">
        <v>76.75</v>
      </c>
      <c r="G5" s="14">
        <f t="shared" si="0"/>
        <v>68.26</v>
      </c>
      <c r="H5" s="15">
        <f t="shared" si="1"/>
        <v>1</v>
      </c>
    </row>
    <row r="6" s="1" customFormat="1" ht="24.95" customHeight="1" spans="1:8">
      <c r="A6" s="10">
        <v>4</v>
      </c>
      <c r="B6" s="11" t="s">
        <v>9</v>
      </c>
      <c r="C6" s="12" t="s">
        <v>13</v>
      </c>
      <c r="D6" s="12" t="s">
        <v>15</v>
      </c>
      <c r="E6" s="13">
        <v>60.2</v>
      </c>
      <c r="F6" s="14">
        <v>76.8</v>
      </c>
      <c r="G6" s="14">
        <f t="shared" si="0"/>
        <v>66.84</v>
      </c>
      <c r="H6" s="15">
        <f t="shared" si="1"/>
        <v>2</v>
      </c>
    </row>
    <row r="7" s="1" customFormat="1" ht="24.95" customHeight="1" spans="1:8">
      <c r="A7" s="10">
        <v>5</v>
      </c>
      <c r="B7" s="11" t="s">
        <v>9</v>
      </c>
      <c r="C7" s="12" t="s">
        <v>13</v>
      </c>
      <c r="D7" s="12" t="s">
        <v>16</v>
      </c>
      <c r="E7" s="13">
        <v>57.4</v>
      </c>
      <c r="F7" s="14">
        <v>74.8</v>
      </c>
      <c r="G7" s="14">
        <f t="shared" si="0"/>
        <v>64.36</v>
      </c>
      <c r="H7" s="15">
        <f t="shared" si="1"/>
        <v>3</v>
      </c>
    </row>
    <row r="8" s="1" customFormat="1" ht="24.95" customHeight="1" spans="1:8">
      <c r="A8" s="10">
        <v>6</v>
      </c>
      <c r="B8" s="11" t="s">
        <v>9</v>
      </c>
      <c r="C8" s="12" t="s">
        <v>17</v>
      </c>
      <c r="D8" s="12" t="s">
        <v>18</v>
      </c>
      <c r="E8" s="13">
        <v>58.4</v>
      </c>
      <c r="F8" s="14">
        <v>0</v>
      </c>
      <c r="G8" s="14">
        <f t="shared" si="0"/>
        <v>35.04</v>
      </c>
      <c r="H8" s="15">
        <f t="shared" si="1"/>
        <v>1</v>
      </c>
    </row>
    <row r="9" s="1" customFormat="1" ht="24.95" customHeight="1" spans="1:8">
      <c r="A9" s="10">
        <v>7</v>
      </c>
      <c r="B9" s="11" t="s">
        <v>9</v>
      </c>
      <c r="C9" s="12" t="s">
        <v>17</v>
      </c>
      <c r="D9" s="12" t="s">
        <v>19</v>
      </c>
      <c r="E9" s="13">
        <v>57.6</v>
      </c>
      <c r="F9" s="14">
        <v>0</v>
      </c>
      <c r="G9" s="14">
        <f t="shared" si="0"/>
        <v>34.56</v>
      </c>
      <c r="H9" s="15">
        <f t="shared" si="1"/>
        <v>2</v>
      </c>
    </row>
    <row r="10" s="1" customFormat="1" ht="24.95" customHeight="1" spans="1:8">
      <c r="A10" s="10">
        <v>8</v>
      </c>
      <c r="B10" s="11" t="s">
        <v>9</v>
      </c>
      <c r="C10" s="12" t="s">
        <v>20</v>
      </c>
      <c r="D10" s="12" t="s">
        <v>21</v>
      </c>
      <c r="E10" s="13">
        <v>69.4</v>
      </c>
      <c r="F10" s="14">
        <v>76.75</v>
      </c>
      <c r="G10" s="14">
        <f t="shared" si="0"/>
        <v>72.34</v>
      </c>
      <c r="H10" s="15">
        <f t="shared" si="1"/>
        <v>1</v>
      </c>
    </row>
    <row r="11" s="1" customFormat="1" ht="24.95" customHeight="1" spans="1:8">
      <c r="A11" s="10">
        <v>9</v>
      </c>
      <c r="B11" s="11" t="s">
        <v>9</v>
      </c>
      <c r="C11" s="12" t="s">
        <v>20</v>
      </c>
      <c r="D11" s="12" t="s">
        <v>22</v>
      </c>
      <c r="E11" s="13">
        <v>63.4</v>
      </c>
      <c r="F11" s="14">
        <v>0</v>
      </c>
      <c r="G11" s="14">
        <f t="shared" si="0"/>
        <v>38.04</v>
      </c>
      <c r="H11" s="15">
        <f t="shared" si="1"/>
        <v>3</v>
      </c>
    </row>
    <row r="12" s="1" customFormat="1" ht="24.95" customHeight="1" spans="1:8">
      <c r="A12" s="10">
        <v>10</v>
      </c>
      <c r="B12" s="11" t="s">
        <v>9</v>
      </c>
      <c r="C12" s="12" t="s">
        <v>20</v>
      </c>
      <c r="D12" s="12" t="s">
        <v>23</v>
      </c>
      <c r="E12" s="13">
        <v>63</v>
      </c>
      <c r="F12" s="14">
        <v>83.35</v>
      </c>
      <c r="G12" s="14">
        <f t="shared" si="0"/>
        <v>71.14</v>
      </c>
      <c r="H12" s="15">
        <f t="shared" si="1"/>
        <v>2</v>
      </c>
    </row>
    <row r="13" s="1" customFormat="1" ht="24.95" customHeight="1" spans="1:8">
      <c r="A13" s="10">
        <v>11</v>
      </c>
      <c r="B13" s="11" t="s">
        <v>9</v>
      </c>
      <c r="C13" s="12" t="s">
        <v>20</v>
      </c>
      <c r="D13" s="12" t="s">
        <v>24</v>
      </c>
      <c r="E13" s="13">
        <v>59</v>
      </c>
      <c r="F13" s="14">
        <v>0</v>
      </c>
      <c r="G13" s="14">
        <f t="shared" si="0"/>
        <v>35.4</v>
      </c>
      <c r="H13" s="15">
        <f t="shared" si="1"/>
        <v>4</v>
      </c>
    </row>
    <row r="14" s="1" customFormat="1" ht="24.95" customHeight="1" spans="1:8">
      <c r="A14" s="10">
        <v>12</v>
      </c>
      <c r="B14" s="10" t="s">
        <v>25</v>
      </c>
      <c r="C14" s="12" t="s">
        <v>26</v>
      </c>
      <c r="D14" s="12" t="s">
        <v>27</v>
      </c>
      <c r="E14" s="13">
        <v>66.4</v>
      </c>
      <c r="F14" s="14">
        <v>80.25</v>
      </c>
      <c r="G14" s="14">
        <f t="shared" si="0"/>
        <v>71.94</v>
      </c>
      <c r="H14" s="15">
        <f t="shared" si="1"/>
        <v>1</v>
      </c>
    </row>
    <row r="15" s="1" customFormat="1" ht="24.95" customHeight="1" spans="1:8">
      <c r="A15" s="10">
        <v>13</v>
      </c>
      <c r="B15" s="10" t="s">
        <v>25</v>
      </c>
      <c r="C15" s="12" t="s">
        <v>26</v>
      </c>
      <c r="D15" s="12" t="s">
        <v>28</v>
      </c>
      <c r="E15" s="13">
        <v>62</v>
      </c>
      <c r="F15" s="14">
        <v>77.85</v>
      </c>
      <c r="G15" s="14">
        <f t="shared" si="0"/>
        <v>68.34</v>
      </c>
      <c r="H15" s="15">
        <f t="shared" si="1"/>
        <v>2</v>
      </c>
    </row>
    <row r="16" s="1" customFormat="1" ht="24.95" customHeight="1" spans="1:8">
      <c r="A16" s="10">
        <v>14</v>
      </c>
      <c r="B16" s="10" t="s">
        <v>25</v>
      </c>
      <c r="C16" s="12" t="s">
        <v>26</v>
      </c>
      <c r="D16" s="12" t="s">
        <v>29</v>
      </c>
      <c r="E16" s="13">
        <v>59.6</v>
      </c>
      <c r="F16" s="14">
        <v>0</v>
      </c>
      <c r="G16" s="14">
        <f t="shared" si="0"/>
        <v>35.76</v>
      </c>
      <c r="H16" s="15">
        <f t="shared" si="1"/>
        <v>3</v>
      </c>
    </row>
    <row r="17" s="1" customFormat="1" ht="24.95" customHeight="1" spans="1:8">
      <c r="A17" s="10">
        <v>15</v>
      </c>
      <c r="B17" s="10" t="s">
        <v>25</v>
      </c>
      <c r="C17" s="12" t="s">
        <v>30</v>
      </c>
      <c r="D17" s="12" t="s">
        <v>31</v>
      </c>
      <c r="E17" s="13">
        <v>61</v>
      </c>
      <c r="F17" s="14">
        <v>76.7</v>
      </c>
      <c r="G17" s="14">
        <f t="shared" si="0"/>
        <v>67.28</v>
      </c>
      <c r="H17" s="15">
        <f t="shared" si="1"/>
        <v>1</v>
      </c>
    </row>
    <row r="18" s="1" customFormat="1" ht="24.95" customHeight="1" spans="1:8">
      <c r="A18" s="10">
        <v>16</v>
      </c>
      <c r="B18" s="10" t="s">
        <v>25</v>
      </c>
      <c r="C18" s="12" t="s">
        <v>32</v>
      </c>
      <c r="D18" s="12" t="s">
        <v>33</v>
      </c>
      <c r="E18" s="13">
        <v>65.4</v>
      </c>
      <c r="F18" s="14">
        <v>79.25</v>
      </c>
      <c r="G18" s="14">
        <f t="shared" si="0"/>
        <v>70.94</v>
      </c>
      <c r="H18" s="15">
        <f t="shared" si="1"/>
        <v>1</v>
      </c>
    </row>
    <row r="19" s="1" customFormat="1" ht="24.95" customHeight="1" spans="1:8">
      <c r="A19" s="10">
        <v>17</v>
      </c>
      <c r="B19" s="10" t="s">
        <v>25</v>
      </c>
      <c r="C19" s="12" t="s">
        <v>34</v>
      </c>
      <c r="D19" s="12" t="s">
        <v>35</v>
      </c>
      <c r="E19" s="13">
        <v>57.4</v>
      </c>
      <c r="F19" s="14">
        <v>80.5</v>
      </c>
      <c r="G19" s="14">
        <f t="shared" si="0"/>
        <v>66.64</v>
      </c>
      <c r="H19" s="15">
        <f t="shared" si="1"/>
        <v>1</v>
      </c>
    </row>
    <row r="20" s="1" customFormat="1" ht="24.95" customHeight="1" spans="1:8">
      <c r="A20" s="10">
        <v>18</v>
      </c>
      <c r="B20" s="10" t="s">
        <v>25</v>
      </c>
      <c r="C20" s="12" t="s">
        <v>36</v>
      </c>
      <c r="D20" s="12" t="s">
        <v>37</v>
      </c>
      <c r="E20" s="13">
        <v>65.2</v>
      </c>
      <c r="F20" s="14">
        <v>57.05</v>
      </c>
      <c r="G20" s="14">
        <f t="shared" si="0"/>
        <v>61.94</v>
      </c>
      <c r="H20" s="15">
        <f t="shared" si="1"/>
        <v>3</v>
      </c>
    </row>
    <row r="21" s="1" customFormat="1" ht="24.95" customHeight="1" spans="1:8">
      <c r="A21" s="10">
        <v>19</v>
      </c>
      <c r="B21" s="10" t="s">
        <v>25</v>
      </c>
      <c r="C21" s="12" t="s">
        <v>36</v>
      </c>
      <c r="D21" s="12" t="s">
        <v>38</v>
      </c>
      <c r="E21" s="13">
        <v>60</v>
      </c>
      <c r="F21" s="14">
        <v>0</v>
      </c>
      <c r="G21" s="14">
        <f t="shared" si="0"/>
        <v>36</v>
      </c>
      <c r="H21" s="15">
        <f t="shared" si="1"/>
        <v>4</v>
      </c>
    </row>
    <row r="22" s="1" customFormat="1" ht="24.95" customHeight="1" spans="1:8">
      <c r="A22" s="10">
        <v>20</v>
      </c>
      <c r="B22" s="10" t="s">
        <v>25</v>
      </c>
      <c r="C22" s="12" t="s">
        <v>36</v>
      </c>
      <c r="D22" s="12" t="s">
        <v>39</v>
      </c>
      <c r="E22" s="13">
        <v>59.2</v>
      </c>
      <c r="F22" s="14">
        <v>77.35</v>
      </c>
      <c r="G22" s="14">
        <f t="shared" si="0"/>
        <v>66.46</v>
      </c>
      <c r="H22" s="15">
        <f t="shared" si="1"/>
        <v>1</v>
      </c>
    </row>
    <row r="23" s="1" customFormat="1" ht="24.95" customHeight="1" spans="1:8">
      <c r="A23" s="10">
        <v>21</v>
      </c>
      <c r="B23" s="10" t="s">
        <v>25</v>
      </c>
      <c r="C23" s="12" t="s">
        <v>36</v>
      </c>
      <c r="D23" s="12" t="s">
        <v>40</v>
      </c>
      <c r="E23" s="13">
        <v>59.2</v>
      </c>
      <c r="F23" s="14">
        <v>74.35</v>
      </c>
      <c r="G23" s="14">
        <f t="shared" si="0"/>
        <v>65.26</v>
      </c>
      <c r="H23" s="15">
        <f t="shared" si="1"/>
        <v>2</v>
      </c>
    </row>
    <row r="24" s="1" customFormat="1" ht="24.95" customHeight="1" spans="1:8">
      <c r="A24" s="10">
        <v>22</v>
      </c>
      <c r="B24" s="10" t="s">
        <v>25</v>
      </c>
      <c r="C24" s="12" t="s">
        <v>41</v>
      </c>
      <c r="D24" s="12" t="s">
        <v>42</v>
      </c>
      <c r="E24" s="13">
        <v>58.2</v>
      </c>
      <c r="F24" s="14">
        <v>76.05</v>
      </c>
      <c r="G24" s="14">
        <f t="shared" si="0"/>
        <v>65.34</v>
      </c>
      <c r="H24" s="15">
        <f t="shared" si="1"/>
        <v>1</v>
      </c>
    </row>
    <row r="25" s="1" customFormat="1" ht="24.95" customHeight="1" spans="1:8">
      <c r="A25" s="10">
        <v>23</v>
      </c>
      <c r="B25" s="10" t="s">
        <v>25</v>
      </c>
      <c r="C25" s="12" t="s">
        <v>43</v>
      </c>
      <c r="D25" s="12" t="s">
        <v>44</v>
      </c>
      <c r="E25" s="13">
        <v>67.6</v>
      </c>
      <c r="F25" s="14">
        <v>75.5</v>
      </c>
      <c r="G25" s="14">
        <f t="shared" si="0"/>
        <v>70.76</v>
      </c>
      <c r="H25" s="15">
        <f t="shared" si="1"/>
        <v>1</v>
      </c>
    </row>
    <row r="26" s="1" customFormat="1" ht="24.95" customHeight="1" spans="1:8">
      <c r="A26" s="10">
        <v>24</v>
      </c>
      <c r="B26" s="10" t="s">
        <v>25</v>
      </c>
      <c r="C26" s="12" t="s">
        <v>45</v>
      </c>
      <c r="D26" s="12" t="s">
        <v>46</v>
      </c>
      <c r="E26" s="13">
        <v>63</v>
      </c>
      <c r="F26" s="14">
        <v>82.1</v>
      </c>
      <c r="G26" s="14">
        <f t="shared" si="0"/>
        <v>70.64</v>
      </c>
      <c r="H26" s="15">
        <f t="shared" si="1"/>
        <v>1</v>
      </c>
    </row>
    <row r="27" s="1" customFormat="1" ht="24.95" customHeight="1" spans="1:8">
      <c r="A27" s="10">
        <v>25</v>
      </c>
      <c r="B27" s="16" t="s">
        <v>47</v>
      </c>
      <c r="C27" s="12" t="s">
        <v>48</v>
      </c>
      <c r="D27" s="12" t="s">
        <v>49</v>
      </c>
      <c r="E27" s="13">
        <v>66.8</v>
      </c>
      <c r="F27" s="14">
        <v>83.75</v>
      </c>
      <c r="G27" s="14">
        <f t="shared" si="0"/>
        <v>73.58</v>
      </c>
      <c r="H27" s="15">
        <f t="shared" si="1"/>
        <v>1</v>
      </c>
    </row>
    <row r="28" s="1" customFormat="1" ht="24.95" customHeight="1" spans="1:8">
      <c r="A28" s="10">
        <v>26</v>
      </c>
      <c r="B28" s="16" t="s">
        <v>47</v>
      </c>
      <c r="C28" s="12" t="s">
        <v>48</v>
      </c>
      <c r="D28" s="12" t="s">
        <v>50</v>
      </c>
      <c r="E28" s="13">
        <v>57.8</v>
      </c>
      <c r="F28" s="14">
        <v>0</v>
      </c>
      <c r="G28" s="14">
        <f t="shared" si="0"/>
        <v>34.68</v>
      </c>
      <c r="H28" s="15">
        <f t="shared" si="1"/>
        <v>2</v>
      </c>
    </row>
    <row r="29" s="1" customFormat="1" ht="24.95" customHeight="1" spans="1:8">
      <c r="A29" s="10">
        <v>27</v>
      </c>
      <c r="B29" s="16" t="s">
        <v>47</v>
      </c>
      <c r="C29" s="12" t="s">
        <v>51</v>
      </c>
      <c r="D29" s="12" t="s">
        <v>52</v>
      </c>
      <c r="E29" s="13">
        <v>71.8</v>
      </c>
      <c r="F29" s="14">
        <v>83.75</v>
      </c>
      <c r="G29" s="14">
        <f t="shared" si="0"/>
        <v>76.58</v>
      </c>
      <c r="H29" s="15">
        <f t="shared" si="1"/>
        <v>1</v>
      </c>
    </row>
    <row r="30" s="1" customFormat="1" ht="24.95" customHeight="1" spans="1:8">
      <c r="A30" s="10">
        <v>28</v>
      </c>
      <c r="B30" s="16" t="s">
        <v>47</v>
      </c>
      <c r="C30" s="12" t="s">
        <v>51</v>
      </c>
      <c r="D30" s="12" t="s">
        <v>53</v>
      </c>
      <c r="E30" s="13">
        <v>63</v>
      </c>
      <c r="F30" s="14">
        <v>74.9</v>
      </c>
      <c r="G30" s="14">
        <f t="shared" si="0"/>
        <v>67.76</v>
      </c>
      <c r="H30" s="15">
        <f t="shared" si="1"/>
        <v>3</v>
      </c>
    </row>
    <row r="31" s="1" customFormat="1" ht="24.95" customHeight="1" spans="1:8">
      <c r="A31" s="10">
        <v>29</v>
      </c>
      <c r="B31" s="16" t="s">
        <v>47</v>
      </c>
      <c r="C31" s="12" t="s">
        <v>51</v>
      </c>
      <c r="D31" s="12" t="s">
        <v>54</v>
      </c>
      <c r="E31" s="13">
        <v>61</v>
      </c>
      <c r="F31" s="14">
        <v>80</v>
      </c>
      <c r="G31" s="14">
        <f t="shared" si="0"/>
        <v>68.6</v>
      </c>
      <c r="H31" s="15">
        <f t="shared" si="1"/>
        <v>2</v>
      </c>
    </row>
    <row r="32" s="1" customFormat="1" ht="24.95" customHeight="1" spans="1:8">
      <c r="A32" s="10">
        <v>30</v>
      </c>
      <c r="B32" s="16" t="s">
        <v>47</v>
      </c>
      <c r="C32" s="12" t="s">
        <v>51</v>
      </c>
      <c r="D32" s="12" t="s">
        <v>55</v>
      </c>
      <c r="E32" s="13">
        <v>59.2</v>
      </c>
      <c r="F32" s="14">
        <v>74.55</v>
      </c>
      <c r="G32" s="14">
        <f t="shared" si="0"/>
        <v>65.34</v>
      </c>
      <c r="H32" s="15">
        <f t="shared" si="1"/>
        <v>4</v>
      </c>
    </row>
    <row r="33" s="1" customFormat="1" ht="24.95" customHeight="1" spans="1:8">
      <c r="A33" s="10">
        <v>31</v>
      </c>
      <c r="B33" s="16" t="s">
        <v>47</v>
      </c>
      <c r="C33" s="12" t="s">
        <v>56</v>
      </c>
      <c r="D33" s="12" t="s">
        <v>57</v>
      </c>
      <c r="E33" s="13">
        <v>57.6</v>
      </c>
      <c r="F33" s="14">
        <v>69.55</v>
      </c>
      <c r="G33" s="14">
        <f t="shared" si="0"/>
        <v>62.38</v>
      </c>
      <c r="H33" s="15">
        <f t="shared" si="1"/>
        <v>1</v>
      </c>
    </row>
    <row r="34" s="1" customFormat="1" ht="24.95" customHeight="1" spans="1:8">
      <c r="A34" s="10">
        <v>32</v>
      </c>
      <c r="B34" s="16" t="s">
        <v>47</v>
      </c>
      <c r="C34" s="12" t="s">
        <v>58</v>
      </c>
      <c r="D34" s="12" t="s">
        <v>59</v>
      </c>
      <c r="E34" s="13">
        <v>62.4</v>
      </c>
      <c r="F34" s="14">
        <v>79.85</v>
      </c>
      <c r="G34" s="14">
        <f t="shared" si="0"/>
        <v>69.38</v>
      </c>
      <c r="H34" s="15">
        <f t="shared" si="1"/>
        <v>2</v>
      </c>
    </row>
    <row r="35" s="1" customFormat="1" ht="24.95" customHeight="1" spans="1:8">
      <c r="A35" s="10">
        <v>33</v>
      </c>
      <c r="B35" s="16" t="s">
        <v>47</v>
      </c>
      <c r="C35" s="12" t="s">
        <v>58</v>
      </c>
      <c r="D35" s="12" t="s">
        <v>60</v>
      </c>
      <c r="E35" s="13">
        <v>61.8</v>
      </c>
      <c r="F35" s="14">
        <v>87.15</v>
      </c>
      <c r="G35" s="14">
        <f t="shared" si="0"/>
        <v>71.94</v>
      </c>
      <c r="H35" s="15">
        <f t="shared" si="1"/>
        <v>1</v>
      </c>
    </row>
    <row r="36" s="1" customFormat="1" ht="24.95" customHeight="1" spans="1:8">
      <c r="A36" s="10">
        <v>34</v>
      </c>
      <c r="B36" s="16" t="s">
        <v>47</v>
      </c>
      <c r="C36" s="12" t="s">
        <v>58</v>
      </c>
      <c r="D36" s="12" t="s">
        <v>61</v>
      </c>
      <c r="E36" s="13">
        <v>60.6</v>
      </c>
      <c r="F36" s="14">
        <v>77.95</v>
      </c>
      <c r="G36" s="14">
        <f t="shared" si="0"/>
        <v>67.54</v>
      </c>
      <c r="H36" s="15">
        <f t="shared" si="1"/>
        <v>3</v>
      </c>
    </row>
    <row r="37" s="1" customFormat="1" ht="24.95" customHeight="1" spans="1:8">
      <c r="A37" s="10">
        <v>35</v>
      </c>
      <c r="B37" s="16" t="s">
        <v>47</v>
      </c>
      <c r="C37" s="12" t="s">
        <v>62</v>
      </c>
      <c r="D37" s="12" t="s">
        <v>63</v>
      </c>
      <c r="E37" s="13">
        <v>59.2</v>
      </c>
      <c r="F37" s="14">
        <v>79.3</v>
      </c>
      <c r="G37" s="14">
        <f t="shared" si="0"/>
        <v>67.24</v>
      </c>
      <c r="H37" s="15">
        <f t="shared" si="1"/>
        <v>1</v>
      </c>
    </row>
    <row r="38" s="1" customFormat="1" ht="24.95" customHeight="1" spans="1:8">
      <c r="A38" s="10">
        <v>36</v>
      </c>
      <c r="B38" s="16" t="s">
        <v>47</v>
      </c>
      <c r="C38" s="12" t="s">
        <v>64</v>
      </c>
      <c r="D38" s="12" t="s">
        <v>65</v>
      </c>
      <c r="E38" s="13">
        <v>58.4</v>
      </c>
      <c r="F38" s="14">
        <v>78.15</v>
      </c>
      <c r="G38" s="14">
        <f t="shared" si="0"/>
        <v>66.3</v>
      </c>
      <c r="H38" s="15">
        <f t="shared" si="1"/>
        <v>2</v>
      </c>
    </row>
    <row r="39" s="1" customFormat="1" ht="24.95" customHeight="1" spans="1:8">
      <c r="A39" s="10">
        <v>37</v>
      </c>
      <c r="B39" s="16" t="s">
        <v>47</v>
      </c>
      <c r="C39" s="12" t="s">
        <v>64</v>
      </c>
      <c r="D39" s="12" t="s">
        <v>66</v>
      </c>
      <c r="E39" s="13">
        <v>57</v>
      </c>
      <c r="F39" s="14">
        <v>83.35</v>
      </c>
      <c r="G39" s="14">
        <f t="shared" si="0"/>
        <v>67.54</v>
      </c>
      <c r="H39" s="15">
        <f t="shared" si="1"/>
        <v>1</v>
      </c>
    </row>
    <row r="40" s="1" customFormat="1" ht="24.95" customHeight="1" spans="1:8">
      <c r="A40" s="10">
        <v>38</v>
      </c>
      <c r="B40" s="16" t="s">
        <v>47</v>
      </c>
      <c r="C40" s="12" t="s">
        <v>64</v>
      </c>
      <c r="D40" s="17" t="s">
        <v>67</v>
      </c>
      <c r="E40" s="18">
        <v>55.6</v>
      </c>
      <c r="F40" s="19">
        <v>76.5</v>
      </c>
      <c r="G40" s="14">
        <f t="shared" si="0"/>
        <v>63.96</v>
      </c>
      <c r="H40" s="15">
        <f t="shared" si="1"/>
        <v>3</v>
      </c>
    </row>
    <row r="41" s="1" customFormat="1" ht="24.95" customHeight="1" spans="1:8">
      <c r="A41" s="10">
        <v>39</v>
      </c>
      <c r="B41" s="16" t="s">
        <v>68</v>
      </c>
      <c r="C41" s="12" t="s">
        <v>69</v>
      </c>
      <c r="D41" s="12" t="s">
        <v>70</v>
      </c>
      <c r="E41" s="13">
        <v>58.4</v>
      </c>
      <c r="F41" s="14">
        <v>77.1</v>
      </c>
      <c r="G41" s="14">
        <f t="shared" si="0"/>
        <v>65.88</v>
      </c>
      <c r="H41" s="15">
        <f t="shared" si="1"/>
        <v>1</v>
      </c>
    </row>
    <row r="42" s="1" customFormat="1" ht="24.95" customHeight="1" spans="1:8">
      <c r="A42" s="10">
        <v>40</v>
      </c>
      <c r="B42" s="16" t="s">
        <v>68</v>
      </c>
      <c r="C42" s="12" t="s">
        <v>71</v>
      </c>
      <c r="D42" s="12" t="s">
        <v>72</v>
      </c>
      <c r="E42" s="13">
        <v>58.6</v>
      </c>
      <c r="F42" s="14">
        <v>68.45</v>
      </c>
      <c r="G42" s="14">
        <f t="shared" si="0"/>
        <v>62.54</v>
      </c>
      <c r="H42" s="15">
        <f t="shared" si="1"/>
        <v>1</v>
      </c>
    </row>
    <row r="43" s="1" customFormat="1" ht="24.95" customHeight="1" spans="1:8">
      <c r="A43" s="10">
        <v>41</v>
      </c>
      <c r="B43" s="16" t="s">
        <v>68</v>
      </c>
      <c r="C43" s="12" t="s">
        <v>71</v>
      </c>
      <c r="D43" s="12" t="s">
        <v>73</v>
      </c>
      <c r="E43" s="13">
        <v>56.8</v>
      </c>
      <c r="F43" s="14">
        <v>68.5</v>
      </c>
      <c r="G43" s="14">
        <f t="shared" si="0"/>
        <v>61.48</v>
      </c>
      <c r="H43" s="15">
        <f t="shared" si="1"/>
        <v>2</v>
      </c>
    </row>
    <row r="44" s="1" customFormat="1" ht="24.95" customHeight="1" spans="1:8">
      <c r="A44" s="10">
        <v>42</v>
      </c>
      <c r="B44" s="20" t="s">
        <v>74</v>
      </c>
      <c r="C44" s="12" t="s">
        <v>75</v>
      </c>
      <c r="D44" s="12" t="s">
        <v>76</v>
      </c>
      <c r="E44" s="13">
        <v>55.2</v>
      </c>
      <c r="F44" s="14">
        <v>78.65</v>
      </c>
      <c r="G44" s="14">
        <f t="shared" si="0"/>
        <v>64.58</v>
      </c>
      <c r="H44" s="15">
        <f t="shared" si="1"/>
        <v>1</v>
      </c>
    </row>
    <row r="45" s="1" customFormat="1" ht="24.95" customHeight="1" spans="1:8">
      <c r="A45" s="10">
        <v>43</v>
      </c>
      <c r="B45" s="20" t="s">
        <v>77</v>
      </c>
      <c r="C45" s="12" t="s">
        <v>78</v>
      </c>
      <c r="D45" s="12" t="s">
        <v>79</v>
      </c>
      <c r="E45" s="13">
        <v>66.8</v>
      </c>
      <c r="F45" s="14">
        <v>74.8</v>
      </c>
      <c r="G45" s="14">
        <f t="shared" si="0"/>
        <v>70</v>
      </c>
      <c r="H45" s="15">
        <f t="shared" si="1"/>
        <v>1</v>
      </c>
    </row>
    <row r="46" s="1" customFormat="1" ht="24.95" customHeight="1" spans="1:8">
      <c r="A46" s="10">
        <v>44</v>
      </c>
      <c r="B46" s="20" t="s">
        <v>77</v>
      </c>
      <c r="C46" s="12" t="s">
        <v>78</v>
      </c>
      <c r="D46" s="12" t="s">
        <v>80</v>
      </c>
      <c r="E46" s="13">
        <v>62.8</v>
      </c>
      <c r="F46" s="14">
        <v>76.9</v>
      </c>
      <c r="G46" s="14">
        <f t="shared" si="0"/>
        <v>68.44</v>
      </c>
      <c r="H46" s="15">
        <f t="shared" si="1"/>
        <v>2</v>
      </c>
    </row>
    <row r="47" s="1" customFormat="1" ht="24.95" customHeight="1" spans="1:8">
      <c r="A47" s="10">
        <v>45</v>
      </c>
      <c r="B47" s="20" t="s">
        <v>77</v>
      </c>
      <c r="C47" s="12" t="s">
        <v>78</v>
      </c>
      <c r="D47" s="12" t="s">
        <v>81</v>
      </c>
      <c r="E47" s="13">
        <v>60.6</v>
      </c>
      <c r="F47" s="14">
        <v>76.9</v>
      </c>
      <c r="G47" s="14">
        <f t="shared" si="0"/>
        <v>67.12</v>
      </c>
      <c r="H47" s="15">
        <f t="shared" si="1"/>
        <v>3</v>
      </c>
    </row>
    <row r="48" s="1" customFormat="1" ht="24.95" customHeight="1" spans="1:8">
      <c r="A48" s="10">
        <v>46</v>
      </c>
      <c r="B48" s="20" t="s">
        <v>82</v>
      </c>
      <c r="C48" s="12" t="s">
        <v>83</v>
      </c>
      <c r="D48" s="12" t="s">
        <v>84</v>
      </c>
      <c r="E48" s="13">
        <v>57.8</v>
      </c>
      <c r="F48" s="14">
        <v>75.4</v>
      </c>
      <c r="G48" s="14">
        <f t="shared" si="0"/>
        <v>64.84</v>
      </c>
      <c r="H48" s="15">
        <f t="shared" si="1"/>
        <v>1</v>
      </c>
    </row>
    <row r="49" s="1" customFormat="1" ht="24.95" customHeight="1" spans="1:8">
      <c r="A49" s="10">
        <v>47</v>
      </c>
      <c r="B49" s="20" t="s">
        <v>85</v>
      </c>
      <c r="C49" s="12" t="s">
        <v>86</v>
      </c>
      <c r="D49" s="12" t="s">
        <v>87</v>
      </c>
      <c r="E49" s="13">
        <v>73.6</v>
      </c>
      <c r="F49" s="14">
        <v>77.9</v>
      </c>
      <c r="G49" s="14">
        <f t="shared" si="0"/>
        <v>75.32</v>
      </c>
      <c r="H49" s="15">
        <f t="shared" si="1"/>
        <v>1</v>
      </c>
    </row>
    <row r="50" s="1" customFormat="1" ht="24.95" customHeight="1" spans="1:8">
      <c r="A50" s="10">
        <v>48</v>
      </c>
      <c r="B50" s="20" t="s">
        <v>85</v>
      </c>
      <c r="C50" s="12" t="s">
        <v>86</v>
      </c>
      <c r="D50" s="12" t="s">
        <v>88</v>
      </c>
      <c r="E50" s="13">
        <v>62.8</v>
      </c>
      <c r="F50" s="14">
        <v>76.95</v>
      </c>
      <c r="G50" s="14">
        <f t="shared" si="0"/>
        <v>68.46</v>
      </c>
      <c r="H50" s="15">
        <f t="shared" si="1"/>
        <v>2</v>
      </c>
    </row>
    <row r="51" s="1" customFormat="1" ht="24.95" customHeight="1" spans="1:8">
      <c r="A51" s="10">
        <v>49</v>
      </c>
      <c r="B51" s="20" t="s">
        <v>85</v>
      </c>
      <c r="C51" s="12" t="s">
        <v>86</v>
      </c>
      <c r="D51" s="21" t="s">
        <v>89</v>
      </c>
      <c r="E51" s="18">
        <v>59.4</v>
      </c>
      <c r="F51" s="19">
        <v>74.1</v>
      </c>
      <c r="G51" s="14">
        <f t="shared" si="0"/>
        <v>65.28</v>
      </c>
      <c r="H51" s="15">
        <f t="shared" si="1"/>
        <v>3</v>
      </c>
    </row>
    <row r="52" s="1" customFormat="1" ht="24.95" customHeight="1" spans="1:8">
      <c r="A52" s="10">
        <v>50</v>
      </c>
      <c r="B52" s="20" t="s">
        <v>90</v>
      </c>
      <c r="C52" s="12" t="s">
        <v>91</v>
      </c>
      <c r="D52" s="12" t="s">
        <v>92</v>
      </c>
      <c r="E52" s="13">
        <v>67.6</v>
      </c>
      <c r="F52" s="14">
        <v>78.4</v>
      </c>
      <c r="G52" s="14">
        <f t="shared" si="0"/>
        <v>71.92</v>
      </c>
      <c r="H52" s="15">
        <f t="shared" si="1"/>
        <v>1</v>
      </c>
    </row>
    <row r="53" s="1" customFormat="1" ht="24.95" customHeight="1" spans="1:8">
      <c r="A53" s="10">
        <v>51</v>
      </c>
      <c r="B53" s="20" t="s">
        <v>90</v>
      </c>
      <c r="C53" s="12" t="s">
        <v>91</v>
      </c>
      <c r="D53" s="12" t="s">
        <v>93</v>
      </c>
      <c r="E53" s="13">
        <v>65.2</v>
      </c>
      <c r="F53" s="14">
        <v>79.5</v>
      </c>
      <c r="G53" s="14">
        <f t="shared" si="0"/>
        <v>70.92</v>
      </c>
      <c r="H53" s="15">
        <f t="shared" si="1"/>
        <v>2</v>
      </c>
    </row>
    <row r="54" s="1" customFormat="1" ht="24.95" customHeight="1" spans="1:8">
      <c r="A54" s="10">
        <v>52</v>
      </c>
      <c r="B54" s="20" t="s">
        <v>94</v>
      </c>
      <c r="C54" s="12" t="s">
        <v>95</v>
      </c>
      <c r="D54" s="12" t="s">
        <v>96</v>
      </c>
      <c r="E54" s="13">
        <v>69</v>
      </c>
      <c r="F54" s="14">
        <v>75.7</v>
      </c>
      <c r="G54" s="14">
        <f t="shared" si="0"/>
        <v>71.68</v>
      </c>
      <c r="H54" s="15">
        <f t="shared" si="1"/>
        <v>1</v>
      </c>
    </row>
    <row r="55" s="1" customFormat="1" ht="24.95" customHeight="1" spans="1:8">
      <c r="A55" s="10">
        <v>53</v>
      </c>
      <c r="B55" s="20" t="s">
        <v>94</v>
      </c>
      <c r="C55" s="12" t="s">
        <v>95</v>
      </c>
      <c r="D55" s="12" t="s">
        <v>97</v>
      </c>
      <c r="E55" s="13">
        <v>64.4</v>
      </c>
      <c r="F55" s="14">
        <v>81.35</v>
      </c>
      <c r="G55" s="14">
        <f t="shared" si="0"/>
        <v>71.18</v>
      </c>
      <c r="H55" s="15">
        <f t="shared" si="1"/>
        <v>2</v>
      </c>
    </row>
    <row r="56" s="1" customFormat="1" ht="24.95" customHeight="1" spans="1:8">
      <c r="A56" s="10">
        <v>54</v>
      </c>
      <c r="B56" s="20" t="s">
        <v>94</v>
      </c>
      <c r="C56" s="12" t="s">
        <v>95</v>
      </c>
      <c r="D56" s="12" t="s">
        <v>98</v>
      </c>
      <c r="E56" s="13">
        <v>62.6</v>
      </c>
      <c r="F56" s="14">
        <v>0</v>
      </c>
      <c r="G56" s="14">
        <f t="shared" si="0"/>
        <v>37.56</v>
      </c>
      <c r="H56" s="15">
        <f t="shared" si="1"/>
        <v>3</v>
      </c>
    </row>
    <row r="57" s="1" customFormat="1" ht="24.95" customHeight="1" spans="1:8">
      <c r="A57" s="10">
        <v>55</v>
      </c>
      <c r="B57" s="20" t="s">
        <v>82</v>
      </c>
      <c r="C57" s="12" t="s">
        <v>99</v>
      </c>
      <c r="D57" s="12" t="s">
        <v>100</v>
      </c>
      <c r="E57" s="13">
        <v>67.4</v>
      </c>
      <c r="F57" s="14">
        <v>81.3</v>
      </c>
      <c r="G57" s="14">
        <f t="shared" si="0"/>
        <v>72.96</v>
      </c>
      <c r="H57" s="15">
        <f t="shared" si="1"/>
        <v>1</v>
      </c>
    </row>
    <row r="58" s="1" customFormat="1" ht="24.95" customHeight="1" spans="1:8">
      <c r="A58" s="10">
        <v>56</v>
      </c>
      <c r="B58" s="20" t="s">
        <v>82</v>
      </c>
      <c r="C58" s="12" t="s">
        <v>99</v>
      </c>
      <c r="D58" s="12" t="s">
        <v>101</v>
      </c>
      <c r="E58" s="13">
        <v>59.4</v>
      </c>
      <c r="F58" s="14">
        <v>72.35</v>
      </c>
      <c r="G58" s="14">
        <f t="shared" si="0"/>
        <v>64.58</v>
      </c>
      <c r="H58" s="15">
        <f t="shared" si="1"/>
        <v>2</v>
      </c>
    </row>
    <row r="59" s="1" customFormat="1" ht="24.95" customHeight="1" spans="1:8">
      <c r="A59" s="10">
        <v>57</v>
      </c>
      <c r="B59" s="20" t="s">
        <v>82</v>
      </c>
      <c r="C59" s="12" t="s">
        <v>99</v>
      </c>
      <c r="D59" s="12" t="s">
        <v>102</v>
      </c>
      <c r="E59" s="13">
        <v>58.2</v>
      </c>
      <c r="F59" s="14">
        <v>72.45</v>
      </c>
      <c r="G59" s="14">
        <f t="shared" si="0"/>
        <v>63.9</v>
      </c>
      <c r="H59" s="15">
        <f t="shared" si="1"/>
        <v>3</v>
      </c>
    </row>
    <row r="60" s="1" customFormat="1" ht="24.95" customHeight="1" spans="1:8">
      <c r="A60" s="10">
        <v>58</v>
      </c>
      <c r="B60" s="20" t="s">
        <v>103</v>
      </c>
      <c r="C60" s="12" t="s">
        <v>104</v>
      </c>
      <c r="D60" s="12" t="s">
        <v>105</v>
      </c>
      <c r="E60" s="13">
        <v>64</v>
      </c>
      <c r="F60" s="14">
        <v>0</v>
      </c>
      <c r="G60" s="14">
        <f t="shared" si="0"/>
        <v>38.4</v>
      </c>
      <c r="H60" s="15">
        <f t="shared" si="1"/>
        <v>3</v>
      </c>
    </row>
    <row r="61" s="1" customFormat="1" ht="24.95" customHeight="1" spans="1:8">
      <c r="A61" s="10">
        <v>59</v>
      </c>
      <c r="B61" s="20" t="s">
        <v>103</v>
      </c>
      <c r="C61" s="12" t="s">
        <v>104</v>
      </c>
      <c r="D61" s="12" t="s">
        <v>106</v>
      </c>
      <c r="E61" s="13">
        <v>61.6</v>
      </c>
      <c r="F61" s="14">
        <v>74.95</v>
      </c>
      <c r="G61" s="14">
        <f t="shared" si="0"/>
        <v>66.94</v>
      </c>
      <c r="H61" s="15">
        <f t="shared" si="1"/>
        <v>1</v>
      </c>
    </row>
    <row r="62" s="1" customFormat="1" ht="24.95" customHeight="1" spans="1:8">
      <c r="A62" s="10">
        <v>60</v>
      </c>
      <c r="B62" s="20" t="s">
        <v>103</v>
      </c>
      <c r="C62" s="12" t="s">
        <v>104</v>
      </c>
      <c r="D62" s="12" t="s">
        <v>107</v>
      </c>
      <c r="E62" s="13">
        <v>58.6</v>
      </c>
      <c r="F62" s="14">
        <v>77.8</v>
      </c>
      <c r="G62" s="14">
        <f t="shared" si="0"/>
        <v>66.28</v>
      </c>
      <c r="H62" s="15">
        <f t="shared" si="1"/>
        <v>2</v>
      </c>
    </row>
    <row r="63" s="1" customFormat="1" ht="24.95" customHeight="1" spans="1:8">
      <c r="A63" s="10">
        <v>61</v>
      </c>
      <c r="B63" s="20" t="s">
        <v>85</v>
      </c>
      <c r="C63" s="12" t="s">
        <v>108</v>
      </c>
      <c r="D63" s="12" t="s">
        <v>109</v>
      </c>
      <c r="E63" s="13">
        <v>61.8</v>
      </c>
      <c r="F63" s="14">
        <v>78.3</v>
      </c>
      <c r="G63" s="14">
        <f t="shared" si="0"/>
        <v>68.4</v>
      </c>
      <c r="H63" s="15">
        <f t="shared" si="1"/>
        <v>1</v>
      </c>
    </row>
    <row r="64" s="1" customFormat="1" ht="24.95" customHeight="1" spans="1:8">
      <c r="A64" s="10">
        <v>62</v>
      </c>
      <c r="B64" s="20" t="s">
        <v>85</v>
      </c>
      <c r="C64" s="12" t="s">
        <v>108</v>
      </c>
      <c r="D64" s="12" t="s">
        <v>110</v>
      </c>
      <c r="E64" s="13">
        <v>61</v>
      </c>
      <c r="F64" s="14">
        <v>73.25</v>
      </c>
      <c r="G64" s="14">
        <f t="shared" si="0"/>
        <v>65.9</v>
      </c>
      <c r="H64" s="15">
        <f t="shared" si="1"/>
        <v>2</v>
      </c>
    </row>
    <row r="65" s="1" customFormat="1" ht="24.95" customHeight="1" spans="1:8">
      <c r="A65" s="10">
        <v>63</v>
      </c>
      <c r="B65" s="20" t="s">
        <v>85</v>
      </c>
      <c r="C65" s="12" t="s">
        <v>108</v>
      </c>
      <c r="D65" s="12" t="s">
        <v>111</v>
      </c>
      <c r="E65" s="13">
        <v>59.4</v>
      </c>
      <c r="F65" s="14">
        <v>70.25</v>
      </c>
      <c r="G65" s="14">
        <f t="shared" si="0"/>
        <v>63.74</v>
      </c>
      <c r="H65" s="15">
        <f t="shared" si="1"/>
        <v>3</v>
      </c>
    </row>
    <row r="66" s="1" customFormat="1" ht="24.95" customHeight="1" spans="1:8">
      <c r="A66" s="10">
        <v>64</v>
      </c>
      <c r="B66" s="20" t="s">
        <v>112</v>
      </c>
      <c r="C66" s="12" t="s">
        <v>113</v>
      </c>
      <c r="D66" s="12" t="s">
        <v>114</v>
      </c>
      <c r="E66" s="13">
        <v>58.4</v>
      </c>
      <c r="F66" s="14">
        <v>69.3</v>
      </c>
      <c r="G66" s="14">
        <f t="shared" si="0"/>
        <v>62.76</v>
      </c>
      <c r="H66" s="15">
        <f t="shared" si="1"/>
        <v>1</v>
      </c>
    </row>
    <row r="67" s="1" customFormat="1" ht="21.95" customHeight="1" spans="1:8">
      <c r="A67" s="10">
        <v>65</v>
      </c>
      <c r="B67" s="20" t="s">
        <v>82</v>
      </c>
      <c r="C67" s="12" t="s">
        <v>115</v>
      </c>
      <c r="D67" s="12" t="s">
        <v>116</v>
      </c>
      <c r="E67" s="13">
        <v>58.2</v>
      </c>
      <c r="F67" s="14">
        <v>81.45</v>
      </c>
      <c r="G67" s="14">
        <f t="shared" si="0"/>
        <v>67.5</v>
      </c>
      <c r="H67" s="15">
        <f t="shared" si="1"/>
        <v>1</v>
      </c>
    </row>
  </sheetData>
  <mergeCells count="1">
    <mergeCell ref="A1:H1"/>
  </mergeCells>
  <pageMargins left="0.71" right="0.71" top="0.75" bottom="0.75" header="0.31" footer="0.31"/>
  <pageSetup paperSize="9" orientation="landscape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开心马骝</cp:lastModifiedBy>
  <dcterms:created xsi:type="dcterms:W3CDTF">2006-09-16T00:00:00Z</dcterms:created>
  <cp:lastPrinted>2013-03-07T02:00:00Z</cp:lastPrinted>
  <dcterms:modified xsi:type="dcterms:W3CDTF">2021-07-31T11:56:01Z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A74149D04A9D4B1E94727F65531990F5</vt:lpwstr>
  </property>
</Properties>
</file>